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Users\80262841\Downloads\"/>
    </mc:Choice>
  </mc:AlternateContent>
  <xr:revisionPtr revIDLastSave="0" documentId="13_ncr:1_{9FAE3C68-F92D-49E1-93DE-71FF5200B2E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维修工具清单20210510" sheetId="1" r:id="rId1"/>
    <sheet name="Repair tools list-20210510" sheetId="4" r:id="rId2"/>
    <sheet name="Available for specific areas" sheetId="2" r:id="rId3"/>
  </sheets>
  <definedNames>
    <definedName name="_xlnm._FilterDatabase" localSheetId="2" hidden="1">'Available for specific areas'!$A$1:$N$9</definedName>
    <definedName name="_xlnm._FilterDatabase" localSheetId="1" hidden="1">'Repair tools list-20210510'!$A$2:$M$48</definedName>
    <definedName name="_xlnm._FilterDatabase" localSheetId="0" hidden="1">维修工具清单20210510!$A$2:$L$48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C5" i="2"/>
  <c r="C4" i="2"/>
  <c r="C3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80263394</author>
  </authors>
  <commentList>
    <comment ref="E3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作者:
单个带包装盒重量3.74kg
单个不带包装重量3.37kg</t>
        </r>
      </text>
    </comment>
    <comment ref="E6" authorId="0" shapeId="0" xr:uid="{00000000-0006-0000-0000-000002000000}">
      <text>
        <r>
          <rPr>
            <sz val="9"/>
            <color indexed="81"/>
            <rFont val="宋体"/>
            <family val="3"/>
            <charset val="134"/>
          </rPr>
          <t xml:space="preserve">除去电池的重量
</t>
        </r>
      </text>
    </comment>
    <comment ref="E9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除去电池的重量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3" authorId="0" shapeId="0" xr:uid="{F67D8B8F-4CCC-41EA-9C2D-14036D5C6535}">
      <text>
        <r>
          <rPr>
            <b/>
            <sz val="10"/>
            <color indexed="81"/>
            <rFont val="宋体"/>
            <family val="3"/>
            <charset val="134"/>
          </rPr>
          <t>另外一款：535481083</t>
        </r>
      </text>
    </comment>
    <comment ref="N13" authorId="0" shapeId="0" xr:uid="{8BE26FDB-AE24-45A7-A067-A2D808586CC7}">
      <text>
        <r>
          <rPr>
            <b/>
            <sz val="9"/>
            <color indexed="81"/>
            <rFont val="宋体"/>
            <family val="3"/>
            <charset val="134"/>
          </rPr>
          <t xml:space="preserve">KP101BOP-Kapper
</t>
        </r>
      </text>
    </comment>
    <comment ref="B33" authorId="0" shapeId="0" xr:uid="{00000000-0006-0000-0000-000004000000}">
      <text>
        <r>
          <rPr>
            <sz val="9"/>
            <color indexed="81"/>
            <rFont val="宋体"/>
            <family val="3"/>
            <charset val="134"/>
          </rPr>
          <t xml:space="preserve">旧：535155093
</t>
        </r>
      </text>
    </comment>
    <comment ref="E36" authorId="0" shapeId="0" xr:uid="{00000000-0006-0000-0000-000005000000}">
      <text>
        <r>
          <rPr>
            <sz val="9"/>
            <color indexed="81"/>
            <rFont val="宋体"/>
            <family val="3"/>
            <charset val="134"/>
          </rPr>
          <t xml:space="preserve">单包重量，一包20块
</t>
        </r>
      </text>
    </comment>
    <comment ref="D37" authorId="0" shapeId="0" xr:uid="{77DD5C0F-B7C2-43BF-9D7A-5DD83F2439E8}">
      <text>
        <r>
          <rPr>
            <b/>
            <sz val="9"/>
            <color indexed="81"/>
            <rFont val="宋体"/>
            <family val="3"/>
            <charset val="134"/>
          </rPr>
          <t>80263394:</t>
        </r>
        <r>
          <rPr>
            <sz val="9"/>
            <color indexed="81"/>
            <rFont val="宋体"/>
            <family val="3"/>
            <charset val="134"/>
          </rPr>
          <t xml:space="preserve">
有风险，需取消铁针头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80263394</author>
  </authors>
  <commentList>
    <comment ref="B33" authorId="0" shapeId="0" xr:uid="{8EB01D17-3312-4F52-8CF3-BB26EB2605F2}">
      <text>
        <r>
          <rPr>
            <b/>
            <sz val="9"/>
            <color indexed="81"/>
            <rFont val="宋体"/>
            <family val="3"/>
            <charset val="134"/>
          </rPr>
          <t>旧：535155093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<sst xmlns="http://schemas.openxmlformats.org/spreadsheetml/2006/main" count="1144" uniqueCount="445">
  <si>
    <t>序号</t>
  </si>
  <si>
    <t>配备方式</t>
    <phoneticPr fontId="1" type="noConversion"/>
  </si>
  <si>
    <t>用途</t>
    <phoneticPr fontId="1" type="noConversion"/>
  </si>
  <si>
    <t>配备要求</t>
    <phoneticPr fontId="1" type="noConversion"/>
  </si>
  <si>
    <t>适用机型</t>
    <phoneticPr fontId="1" type="noConversion"/>
  </si>
  <si>
    <t>1台/网点</t>
  </si>
  <si>
    <t>清洁</t>
    <phoneticPr fontId="1" type="noConversion"/>
  </si>
  <si>
    <t>可选</t>
    <phoneticPr fontId="1" type="noConversion"/>
  </si>
  <si>
    <t>焊接</t>
    <phoneticPr fontId="1" type="noConversion"/>
  </si>
  <si>
    <t>焊接连接方式的物料维修（按键FPC、马达）</t>
  </si>
  <si>
    <t>6S</t>
    <phoneticPr fontId="1" type="noConversion"/>
  </si>
  <si>
    <t>必选</t>
    <phoneticPr fontId="1" type="noConversion"/>
  </si>
  <si>
    <t>拆机</t>
    <phoneticPr fontId="1" type="noConversion"/>
  </si>
  <si>
    <t>测试</t>
    <phoneticPr fontId="1" type="noConversion"/>
  </si>
  <si>
    <t>1台/网点</t>
    <phoneticPr fontId="1" type="noConversion"/>
  </si>
  <si>
    <t>1、主板/机器测试电流，检查是否漏电
2、接直流电源开机分析</t>
  </si>
  <si>
    <t>1台/人</t>
  </si>
  <si>
    <t>6S</t>
    <phoneticPr fontId="1" type="noConversion"/>
  </si>
  <si>
    <t>维修过程中以及手拿物料时，离子风机静电清除</t>
  </si>
  <si>
    <t>有绳静电环</t>
  </si>
  <si>
    <t>1个/人</t>
  </si>
  <si>
    <t>6S</t>
    <phoneticPr fontId="1" type="noConversion"/>
  </si>
  <si>
    <t>防静电手套防滑</t>
  </si>
  <si>
    <t>若干</t>
  </si>
  <si>
    <t>不易清理的角落处，辅助清理</t>
  </si>
  <si>
    <t>常用拆机</t>
  </si>
  <si>
    <t>拆机</t>
    <phoneticPr fontId="1" type="noConversion"/>
  </si>
  <si>
    <t>必选</t>
    <phoneticPr fontId="1" type="noConversion"/>
  </si>
  <si>
    <t>必选</t>
    <phoneticPr fontId="1" type="noConversion"/>
  </si>
  <si>
    <t>防静电酒精瓶</t>
  </si>
  <si>
    <t>整机内脏污、进液、进灰清洗</t>
  </si>
  <si>
    <t>清洁</t>
    <phoneticPr fontId="1" type="noConversion"/>
  </si>
  <si>
    <t>使用酒精清洗时，蘸取酒精</t>
  </si>
  <si>
    <t>电池拆解时，注入酒精</t>
  </si>
  <si>
    <t>防静电塑料镊子 扁头E型</t>
  </si>
  <si>
    <t>必选</t>
    <phoneticPr fontId="1" type="noConversion"/>
  </si>
  <si>
    <t>1个/网点</t>
    <phoneticPr fontId="1" type="noConversion"/>
  </si>
  <si>
    <t>8V升压治具</t>
    <phoneticPr fontId="1" type="noConversion"/>
  </si>
  <si>
    <t>若干</t>
    <phoneticPr fontId="1" type="noConversion"/>
  </si>
  <si>
    <t>若干</t>
    <phoneticPr fontId="1" type="noConversion"/>
  </si>
  <si>
    <t>图片</t>
    <phoneticPr fontId="1" type="noConversion"/>
  </si>
  <si>
    <t>NFC读卡器 ACS ACR122U-A9</t>
    <phoneticPr fontId="1" type="noConversion"/>
  </si>
  <si>
    <t>R17 Pro/A7n/Reno系列</t>
    <phoneticPr fontId="1" type="noConversion"/>
  </si>
  <si>
    <t>手机拆机片</t>
    <phoneticPr fontId="1" type="noConversion"/>
  </si>
  <si>
    <t>手机拆机片</t>
    <phoneticPr fontId="1" type="noConversion"/>
  </si>
  <si>
    <t>防静电毛刷（毛直径0.15mm）</t>
    <phoneticPr fontId="1" type="noConversion"/>
  </si>
  <si>
    <t>数显干湿温度计（TESTO 608-H2）</t>
    <phoneticPr fontId="1" type="noConversion"/>
  </si>
  <si>
    <t>手取物料/配件时，佩戴防静电手套放置物料可防止静电损伤</t>
    <phoneticPr fontId="1" type="noConversion"/>
  </si>
  <si>
    <t>塑胶针头（20g）</t>
    <phoneticPr fontId="1" type="noConversion"/>
  </si>
  <si>
    <t>塑胶针筒（2.5ml）</t>
    <phoneticPr fontId="1" type="noConversion"/>
  </si>
  <si>
    <t>超细纤维无尘布 （6"×6"）</t>
    <phoneticPr fontId="1" type="noConversion"/>
  </si>
  <si>
    <t>手机拆机棒（直棒）</t>
    <phoneticPr fontId="1" type="noConversion"/>
  </si>
  <si>
    <t>工具代码</t>
    <phoneticPr fontId="1" type="noConversion"/>
  </si>
  <si>
    <t>Find X高配版\Find X兰博基尼版\R17 Pro</t>
    <phoneticPr fontId="1" type="noConversion"/>
  </si>
  <si>
    <t>南旗精密套装螺丝批（ BD112）</t>
    <phoneticPr fontId="1" type="noConversion"/>
  </si>
  <si>
    <t>拆解卡扣式电池盖时使用</t>
    <phoneticPr fontId="1" type="noConversion"/>
  </si>
  <si>
    <t>拆解双面胶背胶粘合的电池盖时使用</t>
    <phoneticPr fontId="1" type="noConversion"/>
  </si>
  <si>
    <t>夹取小物件</t>
    <phoneticPr fontId="1" type="noConversion"/>
  </si>
  <si>
    <t>用于辅助测试发热故障的机器</t>
    <phoneticPr fontId="1" type="noConversion"/>
  </si>
  <si>
    <t>6S</t>
    <phoneticPr fontId="1" type="noConversion"/>
  </si>
  <si>
    <t>静电席（防静电台垫 1.2M×10M）</t>
    <phoneticPr fontId="1" type="noConversion"/>
  </si>
  <si>
    <t>使用场景</t>
    <phoneticPr fontId="1" type="noConversion"/>
  </si>
  <si>
    <t>收纳维修工具</t>
    <phoneticPr fontId="1" type="noConversion"/>
  </si>
  <si>
    <t>1个/电脑</t>
    <phoneticPr fontId="1" type="noConversion"/>
  </si>
  <si>
    <t>录单界面使用扫码枪扫描该二维码，自动带出IMEI码、软件版本</t>
    <phoneticPr fontId="1" type="noConversion"/>
  </si>
  <si>
    <t>必选</t>
  </si>
  <si>
    <t>/</t>
    <phoneticPr fontId="1" type="noConversion"/>
  </si>
  <si>
    <t>拆解使用双面胶粘合的电池盖</t>
    <phoneticPr fontId="1" type="noConversion"/>
  </si>
  <si>
    <t>F7youth/R15/realme1/F7/findX/R17</t>
    <phoneticPr fontId="1" type="noConversion"/>
  </si>
  <si>
    <t>A83/R9/R11/R15pro/R11Splus/R11S/R11/F3plus/R9Splus/R9S/F1S/R9plus/R9/F1/A33/R7plus/R7/A51/NEO 5S/A73/F5pro/F5/A77/F3/A37/</t>
    <phoneticPr fontId="1" type="noConversion"/>
  </si>
  <si>
    <t>可选</t>
  </si>
  <si>
    <t>备注</t>
    <phoneticPr fontId="1" type="noConversion"/>
  </si>
  <si>
    <t>SUPER VOOC 功能的手机可用（如：Find X高配版\Find X兰博基尼版\R17 Pro）</t>
    <phoneticPr fontId="1" type="noConversion"/>
  </si>
  <si>
    <t>其他</t>
  </si>
  <si>
    <t>电批 GSK  S6200M 配电源</t>
    <phoneticPr fontId="1" type="noConversion"/>
  </si>
  <si>
    <t>若干</t>
    <phoneticPr fontId="1" type="noConversion"/>
  </si>
  <si>
    <t>测试</t>
  </si>
  <si>
    <t>客服中心维修工作台接地套件</t>
    <phoneticPr fontId="1" type="noConversion"/>
  </si>
  <si>
    <t>Reno系列</t>
    <phoneticPr fontId="1" type="noConversion"/>
  </si>
  <si>
    <t>拆装螺丝</t>
    <phoneticPr fontId="1" type="noConversion"/>
  </si>
  <si>
    <t>1个/人</t>
    <phoneticPr fontId="1" type="noConversion"/>
  </si>
  <si>
    <t>1套/网点</t>
    <phoneticPr fontId="1" type="noConversion"/>
  </si>
  <si>
    <t>用于连接稳压电源，给主板进行供电</t>
    <phoneticPr fontId="1" type="noConversion"/>
  </si>
  <si>
    <t>打印故障标识贴</t>
    <phoneticPr fontId="1" type="noConversion"/>
  </si>
  <si>
    <t>R17/K3/K6系列/Reno系列</t>
  </si>
  <si>
    <t>R17/K3/K7系列/Reno系列</t>
  </si>
  <si>
    <t>R17/K3/K8系列/Reno系列</t>
  </si>
  <si>
    <t>R15/R17/Find X系列/Reno系列/K3/K5</t>
    <phoneticPr fontId="1" type="noConversion"/>
  </si>
  <si>
    <t>R17/K3/K5系列/Reno系列</t>
    <phoneticPr fontId="1" type="noConversion"/>
  </si>
  <si>
    <t>单个净重（g）</t>
    <phoneticPr fontId="1" type="noConversion"/>
  </si>
  <si>
    <t>20</t>
    <phoneticPr fontId="1" type="noConversion"/>
  </si>
  <si>
    <t>离子风机 （KESD KF-21A）</t>
    <phoneticPr fontId="1" type="noConversion"/>
  </si>
  <si>
    <t>NFC标签</t>
    <phoneticPr fontId="1" type="noConversion"/>
  </si>
  <si>
    <t>热风拆焊机 （QUICK861DW）</t>
    <phoneticPr fontId="1" type="noConversion"/>
  </si>
  <si>
    <t>/</t>
    <phoneticPr fontId="1" type="noConversion"/>
  </si>
  <si>
    <t>测试</t>
    <phoneticPr fontId="1" type="noConversion"/>
  </si>
  <si>
    <t>8V电池BTB连接线（新）</t>
    <phoneticPr fontId="1" type="noConversion"/>
  </si>
  <si>
    <t>测试</t>
    <phoneticPr fontId="1" type="noConversion"/>
  </si>
  <si>
    <t>6Pin 电池连接线</t>
    <phoneticPr fontId="1" type="noConversion"/>
  </si>
  <si>
    <t>8Pin 电池连接线</t>
    <phoneticPr fontId="1" type="noConversion"/>
  </si>
  <si>
    <t>1个/网点</t>
    <phoneticPr fontId="1" type="noConversion"/>
  </si>
  <si>
    <t>1个/网点</t>
    <phoneticPr fontId="1" type="noConversion"/>
  </si>
  <si>
    <t>测试</t>
    <phoneticPr fontId="1" type="noConversion"/>
  </si>
  <si>
    <t>1个/网点</t>
    <phoneticPr fontId="1" type="noConversion"/>
  </si>
  <si>
    <t>1个/人</t>
    <phoneticPr fontId="1" type="noConversion"/>
  </si>
  <si>
    <t>拆机前需要加热电池盖</t>
    <phoneticPr fontId="1" type="noConversion"/>
  </si>
  <si>
    <t>用于实时监控维修间内的温度以及湿度</t>
    <phoneticPr fontId="1" type="noConversion"/>
  </si>
  <si>
    <t>工厂提供</t>
  </si>
  <si>
    <t>条码打印机（Zebra）</t>
    <phoneticPr fontId="1" type="noConversion"/>
  </si>
  <si>
    <t>在诊断工具中使用，用于读取NFC标签</t>
    <phoneticPr fontId="1" type="noConversion"/>
  </si>
  <si>
    <t>维修手机过程中佩戴，静电导地作用</t>
    <phoneticPr fontId="1" type="noConversion"/>
  </si>
  <si>
    <t>当地自购</t>
  </si>
  <si>
    <t>当地决定</t>
  </si>
  <si>
    <t>用于检测手机弯曲变形、屏幕缝隙过大</t>
    <phoneticPr fontId="1" type="noConversion"/>
  </si>
  <si>
    <t>/</t>
    <phoneticPr fontId="1" type="noConversion"/>
  </si>
  <si>
    <t>/</t>
    <phoneticPr fontId="1" type="noConversion"/>
  </si>
  <si>
    <t>维修间工作接地线</t>
    <phoneticPr fontId="1" type="noConversion"/>
  </si>
  <si>
    <t>铺维修台面防静电用（青色）</t>
    <phoneticPr fontId="1" type="noConversion"/>
  </si>
  <si>
    <t>1件/人</t>
    <phoneticPr fontId="1" type="noConversion"/>
  </si>
  <si>
    <t>配备数量</t>
    <phoneticPr fontId="1" type="noConversion"/>
  </si>
  <si>
    <t>贴片元件拆解与焊接</t>
    <phoneticPr fontId="1" type="noConversion"/>
  </si>
  <si>
    <t>防静电盒 22*16*3cm</t>
    <phoneticPr fontId="1" type="noConversion"/>
  </si>
  <si>
    <t>整机拆卸下来的物料放置处</t>
    <phoneticPr fontId="1" type="noConversion"/>
  </si>
  <si>
    <t>侧键支架拆解工具</t>
    <phoneticPr fontId="1" type="noConversion"/>
  </si>
  <si>
    <t>-</t>
    <phoneticPr fontId="1" type="noConversion"/>
  </si>
  <si>
    <t>-</t>
    <phoneticPr fontId="1" type="noConversion"/>
  </si>
  <si>
    <t>若干</t>
    <phoneticPr fontId="1" type="noConversion"/>
  </si>
  <si>
    <t>拆机</t>
  </si>
  <si>
    <t>拆解侧键支架、小塑胶件</t>
    <phoneticPr fontId="1" type="noConversion"/>
  </si>
  <si>
    <t>/</t>
    <phoneticPr fontId="1" type="noConversion"/>
  </si>
  <si>
    <t>电池连接线转接板</t>
    <phoneticPr fontId="1" type="noConversion"/>
  </si>
  <si>
    <t>-</t>
    <phoneticPr fontId="1" type="noConversion"/>
  </si>
  <si>
    <t>2根/网点</t>
    <phoneticPr fontId="1" type="noConversion"/>
  </si>
  <si>
    <t>用于连接稳压电源，给主板进行供电</t>
    <phoneticPr fontId="1" type="noConversion"/>
  </si>
  <si>
    <t>Reno Ace</t>
    <phoneticPr fontId="1" type="noConversion"/>
  </si>
  <si>
    <t>/</t>
    <phoneticPr fontId="1" type="noConversion"/>
  </si>
  <si>
    <t>8Pin 电池连接线</t>
    <phoneticPr fontId="1" type="noConversion"/>
  </si>
  <si>
    <t>2根/网点</t>
    <phoneticPr fontId="1" type="noConversion"/>
  </si>
  <si>
    <t>用于连接稳压电源，直接给主板进行供电</t>
    <phoneticPr fontId="1" type="noConversion"/>
  </si>
  <si>
    <t>A5/A3s/A3s-CPH1853/A5s/A1K/A9-2020</t>
    <phoneticPr fontId="1" type="noConversion"/>
  </si>
  <si>
    <t>/</t>
    <phoneticPr fontId="1" type="noConversion"/>
  </si>
  <si>
    <t>Find X2 Series电池连接线转接板</t>
    <phoneticPr fontId="1" type="noConversion"/>
  </si>
  <si>
    <t>2根/网点</t>
    <phoneticPr fontId="1" type="noConversion"/>
  </si>
  <si>
    <t>用于连接稳压电源，给主板进行供电</t>
    <phoneticPr fontId="1" type="noConversion"/>
  </si>
  <si>
    <t>Find X2系列</t>
    <phoneticPr fontId="1" type="noConversion"/>
  </si>
  <si>
    <t>/</t>
    <phoneticPr fontId="1" type="noConversion"/>
  </si>
  <si>
    <t>价格（USD）</t>
    <phoneticPr fontId="1" type="noConversion"/>
  </si>
  <si>
    <t>Item</t>
    <phoneticPr fontId="1" type="noConversion"/>
  </si>
  <si>
    <t>Material code</t>
    <phoneticPr fontId="1" type="noConversion"/>
  </si>
  <si>
    <t>Material name</t>
    <phoneticPr fontId="1" type="noConversion"/>
  </si>
  <si>
    <t>Pictures</t>
    <phoneticPr fontId="1" type="noConversion"/>
  </si>
  <si>
    <t>Recommended quantity</t>
    <phoneticPr fontId="1" type="noConversion"/>
  </si>
  <si>
    <t>Buying patterns</t>
    <phoneticPr fontId="1" type="noConversion"/>
  </si>
  <si>
    <t>Functions</t>
    <phoneticPr fontId="1" type="noConversion"/>
  </si>
  <si>
    <t xml:space="preserve">Requirements </t>
    <phoneticPr fontId="1" type="noConversion"/>
  </si>
  <si>
    <t>Remark</t>
    <phoneticPr fontId="1" type="noConversion"/>
  </si>
  <si>
    <t>Where to use</t>
    <phoneticPr fontId="1" type="noConversion"/>
  </si>
  <si>
    <t>Applicable model</t>
    <phoneticPr fontId="1" type="noConversion"/>
  </si>
  <si>
    <t>Price
（USD）</t>
    <phoneticPr fontId="1" type="noConversion"/>
  </si>
  <si>
    <t>1pcs /SC</t>
    <phoneticPr fontId="1" type="noConversion"/>
  </si>
  <si>
    <t>Factory purchase</t>
    <phoneticPr fontId="1" type="noConversion"/>
  </si>
  <si>
    <t>Welding</t>
  </si>
  <si>
    <t>Optional</t>
  </si>
  <si>
    <t>Soldering electronic components</t>
    <phoneticPr fontId="1" type="noConversion"/>
  </si>
  <si>
    <t>/</t>
    <phoneticPr fontId="1" type="noConversion"/>
  </si>
  <si>
    <t>1pcs /SC</t>
    <phoneticPr fontId="1" type="noConversion"/>
  </si>
  <si>
    <t>Factory purchase</t>
  </si>
  <si>
    <t>Heating, drying, dismantling PCB IC, electronic components</t>
    <phoneticPr fontId="1" type="noConversion"/>
  </si>
  <si>
    <t>1pcs /SC</t>
    <phoneticPr fontId="1" type="noConversion"/>
  </si>
  <si>
    <t>Local decision</t>
  </si>
  <si>
    <t>6S</t>
    <phoneticPr fontId="1" type="noConversion"/>
  </si>
  <si>
    <t>Essential</t>
  </si>
  <si>
    <t>Used to test the temperature and humidity of the service center to detect static electricity</t>
    <phoneticPr fontId="1" type="noConversion"/>
  </si>
  <si>
    <t>Digital multimeter（FLUKEF15B）</t>
    <phoneticPr fontId="1" type="noConversion"/>
  </si>
  <si>
    <t>Local purchase</t>
  </si>
  <si>
    <t>Testing</t>
  </si>
  <si>
    <t>Measuring resistance, voltage, etc.</t>
    <phoneticPr fontId="1" type="noConversion"/>
  </si>
  <si>
    <t>Provide stable DC power</t>
    <phoneticPr fontId="1" type="noConversion"/>
  </si>
  <si>
    <t>/</t>
    <phoneticPr fontId="1" type="noConversion"/>
  </si>
  <si>
    <t>Bar code printer</t>
    <phoneticPr fontId="1" type="noConversion"/>
  </si>
  <si>
    <t>Others</t>
  </si>
  <si>
    <t>Print fault labels</t>
    <phoneticPr fontId="1" type="noConversion"/>
  </si>
  <si>
    <t>The temperature gun</t>
    <phoneticPr fontId="1" type="noConversion"/>
  </si>
  <si>
    <t>Test hot faulty devices</t>
    <phoneticPr fontId="1" type="noConversion"/>
  </si>
  <si>
    <t>Handheld barcode scanner</t>
    <phoneticPr fontId="1" type="noConversion"/>
  </si>
  <si>
    <t>Scan barcodes on motherboards or other accessories</t>
    <phoneticPr fontId="1" type="noConversion"/>
  </si>
  <si>
    <t>Constant temperature heating platform</t>
    <phoneticPr fontId="1" type="noConversion"/>
  </si>
  <si>
    <t>Disassembly</t>
  </si>
  <si>
    <t>Wooden packing</t>
    <phoneticPr fontId="1" type="noConversion"/>
  </si>
  <si>
    <t>Heating the battery cover</t>
    <phoneticPr fontId="1" type="noConversion"/>
  </si>
  <si>
    <t>R15/R17/Find X系列/Reno系列/K3/K5</t>
  </si>
  <si>
    <t>Electric screwdriver ( GSK  S6200M )</t>
    <phoneticPr fontId="1" type="noConversion"/>
  </si>
  <si>
    <t>1pcs / person</t>
    <phoneticPr fontId="1" type="noConversion"/>
  </si>
  <si>
    <t>Remove and install screws</t>
    <phoneticPr fontId="1" type="noConversion"/>
  </si>
  <si>
    <t>According to the number of SC and consumption</t>
    <phoneticPr fontId="1" type="noConversion"/>
  </si>
  <si>
    <t>Minimum packing quantity: 10pcs</t>
    <phoneticPr fontId="1" type="noConversion"/>
  </si>
  <si>
    <t>Screwdriver（ BD112）</t>
    <phoneticPr fontId="1" type="noConversion"/>
  </si>
  <si>
    <t>Ion fan（KESD KF-21A）</t>
    <phoneticPr fontId="1" type="noConversion"/>
  </si>
  <si>
    <t>Produces ionic air for static elimination</t>
    <phoneticPr fontId="1" type="noConversion"/>
  </si>
  <si>
    <t>Feeler (0.02mm-1mm)</t>
    <phoneticPr fontId="1" type="noConversion"/>
  </si>
  <si>
    <t>Measure the gap or deformation of the phone</t>
    <phoneticPr fontId="1" type="noConversion"/>
  </si>
  <si>
    <t>Installation</t>
  </si>
  <si>
    <t>8V boost fixture</t>
    <phoneticPr fontId="1" type="noConversion"/>
  </si>
  <si>
    <t>Find X High veision \ Find X Lamborghini Edition \ R17 Pro</t>
    <phoneticPr fontId="1" type="noConversion"/>
  </si>
  <si>
    <t>8V battery BTB cable（General</t>
    <phoneticPr fontId="1" type="noConversion"/>
  </si>
  <si>
    <t>Battery connecting cable( 6Pin )</t>
    <phoneticPr fontId="1" type="noConversion"/>
  </si>
  <si>
    <t>Used to connect the DC regulated power supply and directly supply power to the mainboard</t>
    <phoneticPr fontId="1" type="noConversion"/>
  </si>
  <si>
    <t>Battery connecting cable( 8Pin )</t>
    <phoneticPr fontId="1" type="noConversion"/>
  </si>
  <si>
    <t>Silicone head</t>
    <phoneticPr fontId="1" type="noConversion"/>
  </si>
  <si>
    <t>R17/K3/K5系列/Reno系列/</t>
    <phoneticPr fontId="1" type="noConversion"/>
  </si>
  <si>
    <t>Fingerprint test head fixing tooling</t>
    <phoneticPr fontId="1" type="noConversion"/>
  </si>
  <si>
    <t>Camera Calibration Graph</t>
    <phoneticPr fontId="1" type="noConversion"/>
  </si>
  <si>
    <t>Model with rear camera with AF + FF combination</t>
    <phoneticPr fontId="1" type="noConversion"/>
  </si>
  <si>
    <t>NFC card reader</t>
    <phoneticPr fontId="1" type="noConversion"/>
  </si>
  <si>
    <t>Testing NFC functions</t>
    <phoneticPr fontId="1" type="noConversion"/>
  </si>
  <si>
    <t>R17 Pro/A7n/Reno Series</t>
    <phoneticPr fontId="1" type="noConversion"/>
  </si>
  <si>
    <t>NFC tag</t>
    <phoneticPr fontId="1" type="noConversion"/>
  </si>
  <si>
    <t>Reading NFC tag</t>
    <phoneticPr fontId="1" type="noConversion"/>
  </si>
  <si>
    <t>Anti-static wrist strap</t>
    <phoneticPr fontId="1" type="noConversion"/>
  </si>
  <si>
    <t>Anti-human body static</t>
    <phoneticPr fontId="1" type="noConversion"/>
  </si>
  <si>
    <t>Anti-static gloves</t>
    <phoneticPr fontId="1" type="noConversion"/>
  </si>
  <si>
    <t>Take electronic components</t>
    <phoneticPr fontId="1" type="noConversion"/>
  </si>
  <si>
    <t>Antistatic plastic tweezers</t>
    <phoneticPr fontId="1" type="noConversion"/>
  </si>
  <si>
    <t>Clamping electronic components</t>
    <phoneticPr fontId="1" type="noConversion"/>
  </si>
  <si>
    <t>Anti-static brush</t>
    <phoneticPr fontId="1" type="noConversion"/>
  </si>
  <si>
    <t>Cleaning</t>
  </si>
  <si>
    <t xml:space="preserve">Clean </t>
    <phoneticPr fontId="1" type="noConversion"/>
  </si>
  <si>
    <t>Anti-static radio pad</t>
    <phoneticPr fontId="1" type="noConversion"/>
  </si>
  <si>
    <t>Holding electronic components</t>
    <phoneticPr fontId="1" type="noConversion"/>
  </si>
  <si>
    <t>Antistatic ethyl alcohol bottle</t>
    <phoneticPr fontId="1" type="noConversion"/>
  </si>
  <si>
    <t>Holding alcohol</t>
    <phoneticPr fontId="1" type="noConversion"/>
  </si>
  <si>
    <t>Minimum packing quantity: 100pcs</t>
    <phoneticPr fontId="1" type="noConversion"/>
  </si>
  <si>
    <t>Cleaning the dust</t>
    <phoneticPr fontId="1" type="noConversion"/>
  </si>
  <si>
    <t>Syringe（2.5ml）</t>
    <phoneticPr fontId="1" type="noConversion"/>
  </si>
  <si>
    <t>Clean or remove battery</t>
    <phoneticPr fontId="1" type="noConversion"/>
  </si>
  <si>
    <t>Sucker（ φ40）</t>
    <phoneticPr fontId="1" type="noConversion"/>
  </si>
  <si>
    <t>Disassembling the battery cover</t>
    <phoneticPr fontId="1" type="noConversion"/>
  </si>
  <si>
    <t>Mobile phone teardown rods (rod)</t>
    <phoneticPr fontId="1" type="noConversion"/>
  </si>
  <si>
    <t>Disassemble rod</t>
    <phoneticPr fontId="1" type="noConversion"/>
  </si>
  <si>
    <t>Disassemble card</t>
    <phoneticPr fontId="1" type="noConversion"/>
  </si>
  <si>
    <t>Minimum packing quantity: 500pcs</t>
    <phoneticPr fontId="1" type="noConversion"/>
  </si>
  <si>
    <t>Anti-static box</t>
    <phoneticPr fontId="1" type="noConversion"/>
  </si>
  <si>
    <t>6S</t>
  </si>
  <si>
    <t xml:space="preserve"> storage of repair tools</t>
    <phoneticPr fontId="1" type="noConversion"/>
  </si>
  <si>
    <t>Anti-static tray</t>
    <phoneticPr fontId="1" type="noConversion"/>
  </si>
  <si>
    <t>ESD Lapel Garment with OPPO logo</t>
    <phoneticPr fontId="1" type="noConversion"/>
  </si>
  <si>
    <t>Size：S、M、L、XL、XXL、XXXL</t>
    <phoneticPr fontId="1" type="noConversion"/>
  </si>
  <si>
    <t>Anti-static</t>
    <phoneticPr fontId="1" type="noConversion"/>
  </si>
  <si>
    <t>Customer service center maintenance platform grounding suite</t>
    <phoneticPr fontId="1" type="noConversion"/>
  </si>
  <si>
    <t>1 set/ person</t>
    <phoneticPr fontId="1" type="noConversion"/>
  </si>
  <si>
    <t>Priority local purchase
(cannot pass customs)</t>
    <phoneticPr fontId="1" type="noConversion"/>
  </si>
  <si>
    <t xml:space="preserve">Prevent damage to electronic components caused by static electricity </t>
    <phoneticPr fontId="1" type="noConversion"/>
  </si>
  <si>
    <t>Anti-static mat
( 1.2M×10M)</t>
    <phoneticPr fontId="1" type="noConversion"/>
  </si>
  <si>
    <t>one roll=10m</t>
    <phoneticPr fontId="1" type="noConversion"/>
  </si>
  <si>
    <t xml:space="preserve">Paving anti-static maintenance desk </t>
    <phoneticPr fontId="1" type="noConversion"/>
  </si>
  <si>
    <t xml:space="preserve">Key Brackets disassembling tool </t>
    <phoneticPr fontId="1" type="noConversion"/>
  </si>
  <si>
    <t xml:space="preserve">disassembling key Brackets </t>
    <phoneticPr fontId="1" type="noConversion"/>
  </si>
  <si>
    <t>Reno Series</t>
    <phoneticPr fontId="1" type="noConversion"/>
  </si>
  <si>
    <t>Battery cable adapter board</t>
    <phoneticPr fontId="1" type="noConversion"/>
  </si>
  <si>
    <t>2pcs for each SC</t>
    <phoneticPr fontId="1" type="noConversion"/>
  </si>
  <si>
    <t>Battery connecting cable
 ( 8Pin )</t>
    <phoneticPr fontId="1" type="noConversion"/>
  </si>
  <si>
    <t>Used to connect the DC regulated power supply and directly supply power to the motherboard</t>
    <phoneticPr fontId="1" type="noConversion"/>
  </si>
  <si>
    <t>Find X2 Series interface board of battery connect cable</t>
    <phoneticPr fontId="1" type="noConversion"/>
  </si>
  <si>
    <t>Find X2 series</t>
    <phoneticPr fontId="1" type="noConversion"/>
  </si>
  <si>
    <t>1、接地静电线测量点检
2、维修机器时，测量电路的电压、电流以及通断</t>
    <phoneticPr fontId="1" type="noConversion"/>
  </si>
  <si>
    <t>（印标、国标）</t>
    <phoneticPr fontId="1" type="noConversion"/>
  </si>
  <si>
    <t>按公司区域要求</t>
    <phoneticPr fontId="1" type="noConversion"/>
  </si>
  <si>
    <t>码数：S、M、L、XL、XXL、XXXL</t>
    <phoneticPr fontId="1" type="noConversion"/>
  </si>
  <si>
    <t>1卷约10M</t>
    <phoneticPr fontId="1" type="noConversion"/>
  </si>
  <si>
    <t>装机</t>
  </si>
  <si>
    <t>售后系统(WCSM)申请，“备件管理”模块申请</t>
    <phoneticPr fontId="1" type="noConversion"/>
  </si>
  <si>
    <t>1pcs /2 person</t>
    <phoneticPr fontId="1" type="noConversion"/>
  </si>
  <si>
    <t>1个/2人</t>
    <phoneticPr fontId="1" type="noConversion"/>
  </si>
  <si>
    <t>1个/人</t>
    <phoneticPr fontId="1" type="noConversion"/>
  </si>
  <si>
    <t>1pcs / 2 person</t>
    <phoneticPr fontId="1" type="noConversion"/>
  </si>
  <si>
    <t>反向短刃合金钻头 φ1.1x10-φ4x40</t>
    <phoneticPr fontId="1" type="noConversion"/>
  </si>
  <si>
    <t>2个/网点</t>
    <phoneticPr fontId="1" type="noConversion"/>
  </si>
  <si>
    <t>拆卸滑牙螺钉</t>
    <phoneticPr fontId="1" type="noConversion"/>
  </si>
  <si>
    <t>海关编码</t>
    <phoneticPr fontId="1" type="noConversion"/>
  </si>
  <si>
    <t>-</t>
    <phoneticPr fontId="1" type="noConversion"/>
  </si>
  <si>
    <t>Plastic needle（20g）</t>
    <phoneticPr fontId="1" type="noConversion"/>
  </si>
  <si>
    <t>/</t>
  </si>
  <si>
    <t>规格/型号</t>
    <phoneticPr fontId="1" type="noConversion"/>
  </si>
  <si>
    <t>品牌</t>
    <phoneticPr fontId="1" type="noConversion"/>
  </si>
  <si>
    <r>
      <t>Electric screwdriver bit  （</t>
    </r>
    <r>
      <rPr>
        <sz val="10"/>
        <rFont val="Cambria"/>
        <family val="1"/>
      </rPr>
      <t>T1×2.0×20×40×φ4</t>
    </r>
    <r>
      <rPr>
        <sz val="10"/>
        <rFont val="OPPOSans M"/>
        <family val="1"/>
        <charset val="134"/>
      </rPr>
      <t>）</t>
    </r>
    <phoneticPr fontId="1" type="noConversion"/>
  </si>
  <si>
    <t>2pcs /SC</t>
    <phoneticPr fontId="1" type="noConversion"/>
  </si>
  <si>
    <t>Carbide drill φ1.1x10-φ4x40</t>
    <phoneticPr fontId="1" type="noConversion"/>
  </si>
  <si>
    <t>通用电池盖保压治具</t>
    <phoneticPr fontId="1" type="noConversion"/>
  </si>
  <si>
    <t>通用</t>
    <phoneticPr fontId="1" type="noConversion"/>
  </si>
  <si>
    <t>Universial battery-cover  holding fixture</t>
    <phoneticPr fontId="1" type="noConversion"/>
  </si>
  <si>
    <t>Brand</t>
    <phoneticPr fontId="1" type="noConversion"/>
  </si>
  <si>
    <t>HS code</t>
    <phoneticPr fontId="1" type="noConversion"/>
  </si>
  <si>
    <t>Model /
Specifications</t>
    <phoneticPr fontId="1" type="noConversion"/>
  </si>
  <si>
    <t xml:space="preserve">M-6300X </t>
  </si>
  <si>
    <t xml:space="preserve">ACEWIPER  </t>
  </si>
  <si>
    <t>TM910</t>
  </si>
  <si>
    <t>TECMAN</t>
  </si>
  <si>
    <t>S6200M</t>
  </si>
  <si>
    <t>GSK</t>
  </si>
  <si>
    <t>0.02~1.00mm</t>
  </si>
  <si>
    <t>BK2000A</t>
  </si>
  <si>
    <t>BAKON</t>
  </si>
  <si>
    <t>608-H2</t>
  </si>
  <si>
    <t>testo</t>
  </si>
  <si>
    <t>KESD</t>
  </si>
  <si>
    <t>KF-21AW</t>
  </si>
  <si>
    <t>861DW</t>
  </si>
  <si>
    <t>QUICK</t>
  </si>
  <si>
    <t>GPD-3303S</t>
  </si>
  <si>
    <t>JF-956C</t>
  </si>
  <si>
    <t xml:space="preserve">JFTOOIS </t>
  </si>
  <si>
    <t>NLS-GM600</t>
  </si>
  <si>
    <t>Newland</t>
  </si>
  <si>
    <t>Bowang</t>
  </si>
  <si>
    <t>ZEBRA</t>
  </si>
  <si>
    <t>ACR122U-A9</t>
  </si>
  <si>
    <t>ACS</t>
  </si>
  <si>
    <t>Fluke</t>
    <phoneticPr fontId="1" type="noConversion"/>
  </si>
  <si>
    <t>BD112</t>
  </si>
  <si>
    <t>/</t>
    <phoneticPr fontId="1" type="noConversion"/>
  </si>
  <si>
    <r>
      <t xml:space="preserve">电批头 十字 </t>
    </r>
    <r>
      <rPr>
        <sz val="10"/>
        <rFont val="Cambria"/>
        <family val="1"/>
      </rPr>
      <t>φ</t>
    </r>
    <r>
      <rPr>
        <sz val="10"/>
        <rFont val="OPPOSans M"/>
        <family val="1"/>
        <charset val="134"/>
      </rPr>
      <t>4×</t>
    </r>
    <r>
      <rPr>
        <sz val="10"/>
        <rFont val="Cambria"/>
        <family val="1"/>
      </rPr>
      <t>φ</t>
    </r>
    <r>
      <rPr>
        <sz val="10"/>
        <rFont val="OPPOSans M"/>
        <family val="1"/>
        <charset val="134"/>
      </rPr>
      <t>1.6×00#×40</t>
    </r>
    <phoneticPr fontId="1" type="noConversion"/>
  </si>
  <si>
    <r>
      <t>电批头 梅花型 T1×2.0×20×40×</t>
    </r>
    <r>
      <rPr>
        <sz val="10"/>
        <rFont val="Cambria"/>
        <family val="1"/>
      </rPr>
      <t>φ</t>
    </r>
    <r>
      <rPr>
        <sz val="10"/>
        <rFont val="OPPOSans M"/>
        <family val="1"/>
        <charset val="134"/>
      </rPr>
      <t>4</t>
    </r>
    <phoneticPr fontId="1" type="noConversion"/>
  </si>
  <si>
    <t>φ4×φ1.6×00#×40</t>
  </si>
  <si>
    <t>φ4×φ1.6×00#×40</t>
    <phoneticPr fontId="1" type="noConversion"/>
  </si>
  <si>
    <t xml:space="preserve"> T1×2.0×20×40×φ4</t>
  </si>
  <si>
    <t xml:space="preserve"> T1×2.0×20×40×φ4</t>
    <phoneticPr fontId="1" type="noConversion"/>
  </si>
  <si>
    <t>BD112</t>
    <phoneticPr fontId="1" type="noConversion"/>
  </si>
  <si>
    <t>22*16*3 cm</t>
  </si>
  <si>
    <t>22*16*3 cm</t>
    <phoneticPr fontId="1" type="noConversion"/>
  </si>
  <si>
    <t>oppo</t>
  </si>
  <si>
    <t>oppo</t>
    <phoneticPr fontId="1" type="noConversion"/>
  </si>
  <si>
    <t>FLUKEF 15B</t>
  </si>
  <si>
    <t>FLUKEF 15B</t>
    <phoneticPr fontId="1" type="noConversion"/>
  </si>
  <si>
    <t>数字万用表（FLUKEF 15B）</t>
    <phoneticPr fontId="1" type="noConversion"/>
  </si>
  <si>
    <t>Dust-free cloth（M-6300X /ACEWIPER  ）</t>
    <phoneticPr fontId="1" type="noConversion"/>
  </si>
  <si>
    <t>Hot air desoldering station（QUICK 861DW）</t>
    <phoneticPr fontId="1" type="noConversion"/>
  </si>
  <si>
    <t>Temperature and Humidity meter（TESTO 608-H2）</t>
    <phoneticPr fontId="1" type="noConversion"/>
  </si>
  <si>
    <r>
      <rPr>
        <sz val="11"/>
        <color theme="1"/>
        <rFont val="OPPOSans M"/>
        <family val="1"/>
        <charset val="134"/>
      </rPr>
      <t xml:space="preserve">新一代屏下光学指纹治具，用于手机指纹校准（缺少该工具可能导致指纹无法录入）
</t>
    </r>
    <r>
      <rPr>
        <sz val="10"/>
        <rFont val="OPPOSans M"/>
        <family val="1"/>
        <charset val="134"/>
      </rPr>
      <t xml:space="preserve">
Reno 3 pro  、Find X2 series</t>
    </r>
    <phoneticPr fontId="1" type="noConversion"/>
  </si>
  <si>
    <r>
      <rPr>
        <sz val="12"/>
        <color theme="1"/>
        <rFont val="OPPOSans M"/>
        <family val="1"/>
        <charset val="134"/>
      </rPr>
      <t>Nne set consists of four parts;
Optical fingerprint calibration</t>
    </r>
    <r>
      <rPr>
        <sz val="10"/>
        <color theme="1"/>
        <rFont val="OPPOSans M"/>
        <family val="1"/>
        <charset val="134"/>
      </rPr>
      <t xml:space="preserve">
Such as </t>
    </r>
    <r>
      <rPr>
        <sz val="11"/>
        <color rgb="FFFF0000"/>
        <rFont val="OPPOSans M"/>
        <family val="1"/>
        <charset val="134"/>
      </rPr>
      <t>Reno 3 pro  、Find X2 se</t>
    </r>
    <phoneticPr fontId="1" type="noConversion"/>
  </si>
  <si>
    <r>
      <t xml:space="preserve">Used to connect the regulated power supply and directly supply power to the mainboard;
</t>
    </r>
    <r>
      <rPr>
        <sz val="10"/>
        <color rgb="FFFF0000"/>
        <rFont val="OPPOSans M"/>
        <family val="1"/>
        <charset val="134"/>
      </rPr>
      <t>Applicable for Super VOOC models</t>
    </r>
    <phoneticPr fontId="1" type="noConversion"/>
  </si>
  <si>
    <t>校准摄像头，后置摄像头带有AF+FF组合的机型</t>
    <phoneticPr fontId="1" type="noConversion"/>
  </si>
  <si>
    <t>测试NFC的“写”功能</t>
    <phoneticPr fontId="1" type="noConversion"/>
  </si>
  <si>
    <t>计价单位：包；100pcs/包</t>
    <phoneticPr fontId="1" type="noConversion"/>
  </si>
  <si>
    <t>参考最小包装量：500pcs/盒</t>
    <phoneticPr fontId="1" type="noConversion"/>
  </si>
  <si>
    <t>内置电池，出货需要拆掉</t>
    <phoneticPr fontId="1" type="noConversion"/>
  </si>
  <si>
    <t xml:space="preserve">	通用拆卸夹具</t>
  </si>
  <si>
    <t>拆卸电池盖（采用双面胶粘合的电池盖）</t>
    <phoneticPr fontId="1" type="noConversion"/>
  </si>
  <si>
    <t>单位：枚，最小包装量10pcs</t>
    <phoneticPr fontId="1" type="noConversion"/>
  </si>
  <si>
    <t>单位：对，最小包装量：10对/包</t>
    <phoneticPr fontId="1" type="noConversion"/>
  </si>
  <si>
    <t>最小包装量：20个/带</t>
    <phoneticPr fontId="1" type="noConversion"/>
  </si>
  <si>
    <t>Universal disassembly fixture</t>
    <phoneticPr fontId="1" type="noConversion"/>
  </si>
  <si>
    <t>通用版本，适用于绝大部分机型</t>
    <phoneticPr fontId="1" type="noConversion"/>
  </si>
  <si>
    <t>电池盖保压，适用于使用双面胶固定的电池盖</t>
    <phoneticPr fontId="1" type="noConversion"/>
  </si>
  <si>
    <r>
      <t>内置电池，出货需要拆掉，</t>
    </r>
    <r>
      <rPr>
        <sz val="12"/>
        <color rgb="FFFF0000"/>
        <rFont val="OPPOSans M"/>
        <family val="1"/>
        <charset val="134"/>
      </rPr>
      <t>建议本地采购</t>
    </r>
    <phoneticPr fontId="1" type="noConversion"/>
  </si>
  <si>
    <t>无法报关，优先当地买</t>
    <phoneticPr fontId="1" type="noConversion"/>
  </si>
  <si>
    <t>防静电要求</t>
    <phoneticPr fontId="1" type="noConversion"/>
  </si>
  <si>
    <t>73+</t>
  </si>
  <si>
    <t>73+</t>
    <phoneticPr fontId="1" type="noConversion"/>
  </si>
  <si>
    <t>Applicable for most model</t>
    <phoneticPr fontId="1" type="noConversion"/>
  </si>
  <si>
    <t>Disassembling the worn screws</t>
    <phoneticPr fontId="1" type="noConversion"/>
  </si>
  <si>
    <t>Disassembling battery cover</t>
    <phoneticPr fontId="1" type="noConversion"/>
  </si>
  <si>
    <t>Keeping pressure on battery cover to better activate the the stickiness of adhesive</t>
    <phoneticPr fontId="1" type="noConversion"/>
  </si>
  <si>
    <t>Unit</t>
    <phoneticPr fontId="1" type="noConversion"/>
  </si>
  <si>
    <t>SET</t>
    <phoneticPr fontId="1" type="noConversion"/>
  </si>
  <si>
    <t>PCS</t>
    <phoneticPr fontId="1" type="noConversion"/>
  </si>
  <si>
    <t>PAIR</t>
    <phoneticPr fontId="1" type="noConversion"/>
  </si>
  <si>
    <t>BAG</t>
    <phoneticPr fontId="1" type="noConversion"/>
  </si>
  <si>
    <t xml:space="preserve">PCS </t>
    <phoneticPr fontId="1" type="noConversion"/>
  </si>
  <si>
    <t>JINGHUA</t>
    <phoneticPr fontId="1" type="noConversion"/>
  </si>
  <si>
    <t>KF-21AW</t>
    <phoneticPr fontId="1" type="noConversion"/>
  </si>
  <si>
    <t>KESD</t>
    <phoneticPr fontId="1" type="noConversion"/>
  </si>
  <si>
    <t>0.02-1.00mm</t>
    <phoneticPr fontId="1" type="noConversion"/>
  </si>
  <si>
    <t>/</t>
    <phoneticPr fontId="1" type="noConversion"/>
  </si>
  <si>
    <t>GK888t/GK888CN™</t>
    <phoneticPr fontId="1" type="noConversion"/>
  </si>
  <si>
    <t>OPPO Customer Service Center Standard Repair Tool List_V1.7</t>
    <phoneticPr fontId="1" type="noConversion"/>
  </si>
  <si>
    <t>无中文品牌/Bowang</t>
    <phoneticPr fontId="1" type="noConversion"/>
  </si>
  <si>
    <t>GPD-3303S</t>
    <phoneticPr fontId="1" type="noConversion"/>
  </si>
  <si>
    <t>固纬/GwInSTEK</t>
    <phoneticPr fontId="1" type="noConversion"/>
  </si>
  <si>
    <t>温度枪 TM910(泰克曼)</t>
    <phoneticPr fontId="1" type="noConversion"/>
  </si>
  <si>
    <t>防静电台垫 500×340×2mm黑(售后用)</t>
    <phoneticPr fontId="1" type="noConversion"/>
  </si>
  <si>
    <t>肉色条纹头14*14屏下指纹</t>
    <phoneticPr fontId="1" type="noConversion"/>
  </si>
  <si>
    <t>微电脑加热平台 JF-956C JFTOOIS</t>
    <phoneticPr fontId="1" type="noConversion"/>
  </si>
  <si>
    <t>吸盘 圆形 直径40mm</t>
    <phoneticPr fontId="1" type="noConversion"/>
  </si>
  <si>
    <t>黑色平头30*30*12屏下指纹</t>
  </si>
  <si>
    <t>指纹头(600g)</t>
  </si>
  <si>
    <t>防静电服 OPPO客服用</t>
    <phoneticPr fontId="1" type="noConversion"/>
  </si>
  <si>
    <t>防静电托盘（2大格4小格）</t>
    <phoneticPr fontId="1" type="noConversion"/>
  </si>
  <si>
    <t>塞尺 晶花 0.02-1mm，100mm长</t>
    <phoneticPr fontId="1" type="noConversion"/>
  </si>
  <si>
    <t>有线扫描枪 新大陆 NLS-GM600</t>
    <phoneticPr fontId="1" type="noConversion"/>
  </si>
  <si>
    <t>Chart皮壳图卡</t>
    <phoneticPr fontId="1" type="noConversion"/>
  </si>
  <si>
    <t>OPPO客户服务中心维修工具清单_V1.7</t>
    <phoneticPr fontId="1" type="noConversion"/>
  </si>
  <si>
    <t>塑胶针头通用灰色针头16G</t>
    <phoneticPr fontId="1" type="noConversion"/>
  </si>
  <si>
    <t>100pcs/包</t>
    <phoneticPr fontId="1" type="noConversion"/>
  </si>
  <si>
    <t>16G</t>
    <phoneticPr fontId="1" type="noConversion"/>
  </si>
  <si>
    <t>/</t>
    <phoneticPr fontId="1" type="noConversion"/>
  </si>
  <si>
    <t>100pcs/ bag</t>
    <phoneticPr fontId="1" type="noConversion"/>
  </si>
  <si>
    <t>Find X3 Pro</t>
    <phoneticPr fontId="1" type="noConversion"/>
  </si>
  <si>
    <t>Plastic dispensing needle 16G</t>
    <phoneticPr fontId="1" type="noConversion"/>
  </si>
  <si>
    <t>三板式保压上盖工装</t>
    <phoneticPr fontId="1" type="noConversion"/>
  </si>
  <si>
    <t>三板式保压下盖工装</t>
    <phoneticPr fontId="1" type="noConversion"/>
  </si>
  <si>
    <t>气密性检测设备零件(充气连接组件)</t>
    <phoneticPr fontId="1" type="noConversion"/>
  </si>
  <si>
    <t>多路输出直流电源 （GPD-3303S）</t>
    <phoneticPr fontId="1" type="noConversion"/>
  </si>
  <si>
    <t>肉色平头30*30*12屏下指纹</t>
    <phoneticPr fontId="1" type="noConversion"/>
  </si>
  <si>
    <t>Fingerprint calibration machine parts (silicone head)</t>
    <phoneticPr fontId="1" type="noConversion"/>
  </si>
  <si>
    <t>30*30*12mm</t>
  </si>
  <si>
    <t>30*30*12mm</t>
    <phoneticPr fontId="1" type="noConversion"/>
  </si>
  <si>
    <t>14*14*12mm</t>
  </si>
  <si>
    <t>14*14*12mm</t>
    <phoneticPr fontId="1" type="noConversion"/>
  </si>
  <si>
    <t>焊台 BAKON2000A</t>
    <phoneticPr fontId="1" type="noConversion"/>
  </si>
  <si>
    <t>物料描述</t>
    <phoneticPr fontId="1" type="noConversion"/>
  </si>
  <si>
    <t>Eddy current heating intelligent soldering table</t>
    <phoneticPr fontId="1" type="noConversion"/>
  </si>
  <si>
    <t>DC stabilized power supply</t>
    <phoneticPr fontId="1" type="noConversion"/>
  </si>
  <si>
    <t>EU</t>
    <phoneticPr fontId="1" type="noConversion"/>
  </si>
  <si>
    <t>手机清洁湿巾</t>
    <phoneticPr fontId="1" type="noConversion"/>
  </si>
  <si>
    <t>Price
（RMB）</t>
    <phoneticPr fontId="1" type="noConversion"/>
  </si>
  <si>
    <t>除尘清洁气吹 TPE材质 15x5mm 售后用</t>
    <phoneticPr fontId="1" type="noConversion"/>
  </si>
  <si>
    <t>PCS</t>
    <phoneticPr fontId="1" type="noConversion"/>
  </si>
  <si>
    <t>二维码扫描枪 斑马 DS4608-XK40007VZCN</t>
    <phoneticPr fontId="1" type="noConversion"/>
  </si>
  <si>
    <t>DS4608</t>
    <phoneticPr fontId="1" type="noConversion"/>
  </si>
  <si>
    <t>斑马/Zebra</t>
    <phoneticPr fontId="1" type="noConversion"/>
  </si>
  <si>
    <t>已停产，不可申请</t>
    <phoneticPr fontId="1" type="noConversion"/>
  </si>
  <si>
    <t>清灰专用通针 通用 针长10mm</t>
    <phoneticPr fontId="1" type="noConversion"/>
  </si>
  <si>
    <t>半自动点胶平台 售后用</t>
    <phoneticPr fontId="1" type="noConversion"/>
  </si>
  <si>
    <r>
      <t xml:space="preserve">Electric screwdriver bit  triangle </t>
    </r>
    <r>
      <rPr>
        <sz val="11"/>
        <color theme="1"/>
        <rFont val="Cambria"/>
        <family val="1"/>
      </rPr>
      <t>φ</t>
    </r>
    <r>
      <rPr>
        <sz val="11"/>
        <color theme="1"/>
        <rFont val="OPPOSans M"/>
        <family val="1"/>
        <charset val="134"/>
      </rPr>
      <t>4×</t>
    </r>
    <r>
      <rPr>
        <sz val="11"/>
        <color theme="1"/>
        <rFont val="Cambria"/>
        <family val="1"/>
      </rPr>
      <t>φ</t>
    </r>
    <r>
      <rPr>
        <sz val="11"/>
        <color theme="1"/>
        <rFont val="OPPOSans M"/>
        <family val="1"/>
        <charset val="134"/>
      </rPr>
      <t>1.8×</t>
    </r>
    <r>
      <rPr>
        <sz val="11"/>
        <color theme="1"/>
        <rFont val="Cambria"/>
        <family val="1"/>
      </rPr>
      <t>Δ</t>
    </r>
    <r>
      <rPr>
        <sz val="11"/>
        <color theme="1"/>
        <rFont val="OPPOSans M"/>
        <family val="1"/>
        <charset val="134"/>
      </rPr>
      <t>1.3×60 电批头 三角 φ4×φ1.8×Δ1.3×60</t>
    </r>
    <phoneticPr fontId="1" type="noConversion"/>
  </si>
  <si>
    <t>QR code scanner Zebra DS4608-XK40007VZCN</t>
    <phoneticPr fontId="1" type="noConversion"/>
  </si>
  <si>
    <t>1pcs /engineer</t>
    <phoneticPr fontId="1" type="noConversion"/>
  </si>
  <si>
    <t>除胶器</t>
    <phoneticPr fontId="1" type="noConversion"/>
  </si>
  <si>
    <r>
      <t xml:space="preserve">Electric screwdriver bit （ </t>
    </r>
    <r>
      <rPr>
        <sz val="10"/>
        <rFont val="Cambria"/>
        <family val="1"/>
      </rPr>
      <t>φ</t>
    </r>
    <r>
      <rPr>
        <sz val="10"/>
        <rFont val="OPPOSans M"/>
        <family val="1"/>
        <charset val="134"/>
      </rPr>
      <t>4*40*</t>
    </r>
    <r>
      <rPr>
        <sz val="10"/>
        <rFont val="Cambria"/>
        <family val="1"/>
      </rPr>
      <t>φ</t>
    </r>
    <r>
      <rPr>
        <sz val="10"/>
        <rFont val="OPPOSans M"/>
        <family val="1"/>
        <charset val="134"/>
      </rPr>
      <t>1.6*20*00#）</t>
    </r>
    <phoneticPr fontId="1" type="noConversion"/>
  </si>
  <si>
    <t>screwdriver bit</t>
    <phoneticPr fontId="1" type="noConversion"/>
  </si>
  <si>
    <t xml:space="preserve">screwdriver bit </t>
    <phoneticPr fontId="1" type="noConversion"/>
  </si>
  <si>
    <t>批头</t>
    <phoneticPr fontId="1" type="noConversion"/>
  </si>
  <si>
    <t>CN</t>
    <phoneticPr fontId="1" type="noConversion"/>
  </si>
  <si>
    <t>2pcs /SC</t>
  </si>
  <si>
    <t>清灰专用通针 通用 针长10mm</t>
    <phoneticPr fontId="1" type="noConversion"/>
  </si>
  <si>
    <t>Find X3系列电池盖点胶</t>
    <phoneticPr fontId="1" type="noConversion"/>
  </si>
  <si>
    <t>Type-C清灰专用卡针</t>
    <phoneticPr fontId="1" type="noConversion"/>
  </si>
  <si>
    <t>Use for removing the dust and dirt in the Type-C hole</t>
    <phoneticPr fontId="1" type="noConversion"/>
  </si>
  <si>
    <t>Countries or regions</t>
    <phoneticPr fontId="1" type="noConversion"/>
  </si>
  <si>
    <t>拆解电池盖时</t>
    <phoneticPr fontId="1" type="noConversion"/>
  </si>
  <si>
    <t xml:space="preserve"> Dirt cleaning pin for Type-C </t>
    <phoneticPr fontId="1" type="noConversion"/>
  </si>
  <si>
    <t>stop production, not available,use new code 5350003364</t>
    <phoneticPr fontId="1" type="noConversion"/>
  </si>
  <si>
    <t>Reno \Find series and so on</t>
    <phoneticPr fontId="1" type="noConversion"/>
  </si>
  <si>
    <t>Back cover dispensing  (Find X3 series )</t>
    <phoneticPr fontId="1" type="noConversion"/>
  </si>
  <si>
    <t>Order from “Spare parts” module</t>
    <phoneticPr fontId="1" type="noConversion"/>
  </si>
  <si>
    <t>Order from “Asset management” module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</si>
</sst>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_([$$-409]* #,##0.00_);_([$$-409]* \(#,##0.00\);_([$$-409]* &quot;-&quot;??_);_(@_)"/>
    <numFmt numFmtId="178" formatCode="0.0_);[Red]\(0.0\)"/>
    <numFmt numFmtId="179" formatCode="0.000_);[Red]\(0.000\)"/>
    <numFmt numFmtId="180" formatCode="0.0000_);[Red]\(0.0000\)"/>
    <numFmt numFmtId="181" formatCode="0.00_);[Red]\(0.00\)"/>
  </numFmts>
  <fonts count="33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OPPOSans M"/>
      <family val="1"/>
      <charset val="134"/>
    </font>
    <font>
      <sz val="10"/>
      <name val="OPPOSans M"/>
      <family val="1"/>
      <charset val="134"/>
    </font>
    <font>
      <sz val="10"/>
      <color theme="1"/>
      <name val="OPPOSans M"/>
      <family val="1"/>
      <charset val="134"/>
    </font>
    <font>
      <sz val="11"/>
      <color theme="1"/>
      <name val="宋体"/>
      <family val="2"/>
      <scheme val="minor"/>
    </font>
    <font>
      <b/>
      <sz val="11"/>
      <name val="OPPOSans M"/>
      <family val="1"/>
      <charset val="134"/>
    </font>
    <font>
      <sz val="11"/>
      <name val="OPPOSans M"/>
      <family val="1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theme="1"/>
      <name val="OPPOSans M"/>
      <family val="1"/>
      <charset val="134"/>
    </font>
    <font>
      <sz val="12"/>
      <color rgb="FFFF0000"/>
      <name val="OPPOSans M"/>
      <family val="1"/>
      <charset val="134"/>
    </font>
    <font>
      <sz val="12"/>
      <name val="OPPOSans M"/>
      <family val="1"/>
      <charset val="134"/>
    </font>
    <font>
      <b/>
      <sz val="16"/>
      <color theme="1"/>
      <name val="OPPOSans M"/>
      <family val="1"/>
      <charset val="134"/>
    </font>
    <font>
      <sz val="14"/>
      <color rgb="FFFF0000"/>
      <name val="OPPOSans M"/>
      <family val="1"/>
      <charset val="134"/>
    </font>
    <font>
      <b/>
      <sz val="10"/>
      <name val="OPPOSans M"/>
      <family val="1"/>
      <charset val="134"/>
    </font>
    <font>
      <sz val="14"/>
      <name val="OPPOSans M"/>
      <family val="1"/>
      <charset val="134"/>
    </font>
    <font>
      <sz val="9"/>
      <color theme="1"/>
      <name val="OPPOSans M"/>
      <family val="1"/>
      <charset val="134"/>
    </font>
    <font>
      <sz val="10"/>
      <color rgb="FFFF0000"/>
      <name val="OPPOSans M"/>
      <family val="1"/>
      <charset val="134"/>
    </font>
    <font>
      <sz val="8"/>
      <name val="OPPOSans M"/>
      <family val="1"/>
      <charset val="134"/>
    </font>
    <font>
      <sz val="11"/>
      <color rgb="FFFF0000"/>
      <name val="OPPOSans M"/>
      <family val="1"/>
      <charset val="134"/>
    </font>
    <font>
      <sz val="9"/>
      <color rgb="FFFF0000"/>
      <name val="OPPOSans M"/>
      <family val="1"/>
      <charset val="134"/>
    </font>
    <font>
      <sz val="8"/>
      <color theme="1"/>
      <name val="OPPOSans M"/>
      <family val="1"/>
      <charset val="134"/>
    </font>
    <font>
      <sz val="10"/>
      <name val="Cambria"/>
      <family val="1"/>
    </font>
    <font>
      <b/>
      <sz val="11"/>
      <color rgb="FFFF0000"/>
      <name val="OPPOSans M"/>
      <family val="1"/>
      <charset val="134"/>
    </font>
    <font>
      <b/>
      <sz val="16"/>
      <color rgb="FFFF0000"/>
      <name val="OPPOSans M"/>
      <family val="1"/>
      <charset val="134"/>
    </font>
    <font>
      <b/>
      <sz val="10"/>
      <color indexed="81"/>
      <name val="宋体"/>
      <family val="3"/>
      <charset val="134"/>
    </font>
    <font>
      <sz val="9"/>
      <name val="OPPOSans M"/>
      <family val="1"/>
      <charset val="134"/>
    </font>
    <font>
      <sz val="11"/>
      <color theme="1"/>
      <name val="Cambria"/>
      <family val="1"/>
    </font>
    <font>
      <strike/>
      <sz val="10"/>
      <color theme="1"/>
      <name val="OPPOSans M"/>
      <family val="1"/>
      <charset val="134"/>
    </font>
    <font>
      <strike/>
      <sz val="10"/>
      <color rgb="FFFF0000"/>
      <name val="OPPOSans M"/>
      <family val="1"/>
      <charset val="134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177" fontId="2" fillId="0" borderId="0">
      <alignment vertical="center"/>
    </xf>
    <xf numFmtId="177" fontId="7" fillId="0" borderId="0"/>
  </cellStyleXfs>
  <cellXfs count="177">
    <xf numFmtId="0" fontId="0" fillId="0" borderId="0" xfId="0"/>
    <xf numFmtId="0" fontId="4" fillId="0" borderId="0" xfId="0" applyFont="1"/>
    <xf numFmtId="176" fontId="5" fillId="0" borderId="1" xfId="0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/>
    </xf>
    <xf numFmtId="0" fontId="5" fillId="0" borderId="1" xfId="4" applyFont="1" applyFill="1" applyBorder="1" applyAlignment="1">
      <alignment horizontal="left" vertical="center" wrapText="1"/>
    </xf>
    <xf numFmtId="0" fontId="5" fillId="3" borderId="1" xfId="4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178" fontId="5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180" fontId="6" fillId="3" borderId="1" xfId="0" applyNumberFormat="1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5" fillId="3" borderId="1" xfId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5" fillId="3" borderId="1" xfId="3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81" fontId="6" fillId="3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8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5" fillId="4" borderId="0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76" fontId="27" fillId="4" borderId="0" xfId="0" applyNumberFormat="1" applyFont="1" applyFill="1" applyBorder="1" applyAlignment="1">
      <alignment horizontal="center" vertical="center"/>
    </xf>
    <xf numFmtId="0" fontId="22" fillId="4" borderId="0" xfId="0" applyFont="1" applyFill="1"/>
    <xf numFmtId="0" fontId="4" fillId="6" borderId="1" xfId="0" applyFont="1" applyFill="1" applyBorder="1" applyAlignment="1">
      <alignment horizontal="center" vertical="center"/>
    </xf>
    <xf numFmtId="0" fontId="4" fillId="4" borderId="0" xfId="0" applyFont="1" applyFill="1"/>
    <xf numFmtId="0" fontId="6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2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left" vertical="center" wrapText="1"/>
    </xf>
    <xf numFmtId="181" fontId="5" fillId="3" borderId="1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1" fillId="3" borderId="1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6" fontId="15" fillId="4" borderId="5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</cellXfs>
  <cellStyles count="8">
    <cellStyle name="常规" xfId="0" builtinId="0"/>
    <cellStyle name="常规 2" xfId="6" xr:uid="{00000000-0005-0000-0000-000001000000}"/>
    <cellStyle name="常规 6" xfId="7" xr:uid="{00000000-0005-0000-0000-000002000000}"/>
    <cellStyle name="常规_Sheet1_1" xfId="1" xr:uid="{00000000-0005-0000-0000-000003000000}"/>
    <cellStyle name="常规_Sheet1_5" xfId="5" xr:uid="{00000000-0005-0000-0000-000004000000}"/>
    <cellStyle name="常规_发放设备_17" xfId="4" xr:uid="{00000000-0005-0000-0000-000005000000}"/>
    <cellStyle name="常规_发放设备_55" xfId="2" xr:uid="{00000000-0005-0000-0000-000006000000}"/>
    <cellStyle name="常规_发放设备_96" xfId="3" xr:uid="{00000000-0005-0000-0000-000007000000}"/>
  </cellStyles>
  <dxfs count="16"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jpeg"/><Relationship Id="rId26" Type="http://schemas.openxmlformats.org/officeDocument/2006/relationships/image" Target="../media/image28.png"/><Relationship Id="rId39" Type="http://schemas.openxmlformats.org/officeDocument/2006/relationships/image" Target="../media/image41.png"/><Relationship Id="rId21" Type="http://schemas.openxmlformats.org/officeDocument/2006/relationships/image" Target="../media/image23.png"/><Relationship Id="rId34" Type="http://schemas.openxmlformats.org/officeDocument/2006/relationships/image" Target="../media/image36.png"/><Relationship Id="rId42" Type="http://schemas.openxmlformats.org/officeDocument/2006/relationships/image" Target="../media/image44.jpeg"/><Relationship Id="rId47" Type="http://schemas.openxmlformats.org/officeDocument/2006/relationships/image" Target="../media/image49.png"/><Relationship Id="rId50" Type="http://schemas.openxmlformats.org/officeDocument/2006/relationships/image" Target="../media/image52.png"/><Relationship Id="rId55" Type="http://schemas.openxmlformats.org/officeDocument/2006/relationships/image" Target="../media/image57.png"/><Relationship Id="rId7" Type="http://schemas.openxmlformats.org/officeDocument/2006/relationships/image" Target="../media/image9.jpeg"/><Relationship Id="rId2" Type="http://schemas.openxmlformats.org/officeDocument/2006/relationships/image" Target="../media/image4.png"/><Relationship Id="rId16" Type="http://schemas.openxmlformats.org/officeDocument/2006/relationships/image" Target="../media/image18.jpeg"/><Relationship Id="rId29" Type="http://schemas.openxmlformats.org/officeDocument/2006/relationships/image" Target="../media/image31.jpeg"/><Relationship Id="rId11" Type="http://schemas.openxmlformats.org/officeDocument/2006/relationships/image" Target="../media/image13.jpe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39.png"/><Relationship Id="rId40" Type="http://schemas.openxmlformats.org/officeDocument/2006/relationships/image" Target="../media/image42.png"/><Relationship Id="rId45" Type="http://schemas.openxmlformats.org/officeDocument/2006/relationships/image" Target="../media/image47.png"/><Relationship Id="rId53" Type="http://schemas.openxmlformats.org/officeDocument/2006/relationships/image" Target="../media/image55.png"/><Relationship Id="rId5" Type="http://schemas.openxmlformats.org/officeDocument/2006/relationships/image" Target="../media/image7.jpe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31" Type="http://schemas.openxmlformats.org/officeDocument/2006/relationships/image" Target="../media/image33.png"/><Relationship Id="rId44" Type="http://schemas.openxmlformats.org/officeDocument/2006/relationships/image" Target="../media/image46.png"/><Relationship Id="rId52" Type="http://schemas.openxmlformats.org/officeDocument/2006/relationships/image" Target="../media/image54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jpe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Relationship Id="rId43" Type="http://schemas.openxmlformats.org/officeDocument/2006/relationships/image" Target="../media/image45.jpeg"/><Relationship Id="rId48" Type="http://schemas.openxmlformats.org/officeDocument/2006/relationships/image" Target="../media/image50.png"/><Relationship Id="rId8" Type="http://schemas.openxmlformats.org/officeDocument/2006/relationships/image" Target="../media/image10.png"/><Relationship Id="rId51" Type="http://schemas.openxmlformats.org/officeDocument/2006/relationships/image" Target="../media/image53.png"/><Relationship Id="rId3" Type="http://schemas.openxmlformats.org/officeDocument/2006/relationships/image" Target="../media/image5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jpeg"/><Relationship Id="rId33" Type="http://schemas.openxmlformats.org/officeDocument/2006/relationships/image" Target="../media/image35.jpeg"/><Relationship Id="rId38" Type="http://schemas.openxmlformats.org/officeDocument/2006/relationships/image" Target="../media/image40.png"/><Relationship Id="rId46" Type="http://schemas.openxmlformats.org/officeDocument/2006/relationships/image" Target="../media/image48.png"/><Relationship Id="rId20" Type="http://schemas.openxmlformats.org/officeDocument/2006/relationships/image" Target="../media/image22.jpeg"/><Relationship Id="rId41" Type="http://schemas.openxmlformats.org/officeDocument/2006/relationships/image" Target="../media/image43.png"/><Relationship Id="rId54" Type="http://schemas.openxmlformats.org/officeDocument/2006/relationships/image" Target="../media/image56.pn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5" Type="http://schemas.openxmlformats.org/officeDocument/2006/relationships/image" Target="../media/image17.png"/><Relationship Id="rId23" Type="http://schemas.openxmlformats.org/officeDocument/2006/relationships/image" Target="../media/image25.emf"/><Relationship Id="rId28" Type="http://schemas.openxmlformats.org/officeDocument/2006/relationships/image" Target="../media/image30.png"/><Relationship Id="rId36" Type="http://schemas.openxmlformats.org/officeDocument/2006/relationships/image" Target="../media/image38.png"/><Relationship Id="rId49" Type="http://schemas.openxmlformats.org/officeDocument/2006/relationships/image" Target="../media/image5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jpeg"/><Relationship Id="rId26" Type="http://schemas.openxmlformats.org/officeDocument/2006/relationships/image" Target="../media/image50.png"/><Relationship Id="rId39" Type="http://schemas.openxmlformats.org/officeDocument/2006/relationships/image" Target="../media/image38.png"/><Relationship Id="rId21" Type="http://schemas.openxmlformats.org/officeDocument/2006/relationships/image" Target="../media/image51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52.png"/><Relationship Id="rId55" Type="http://schemas.openxmlformats.org/officeDocument/2006/relationships/image" Target="../media/image57.png"/><Relationship Id="rId7" Type="http://schemas.openxmlformats.org/officeDocument/2006/relationships/image" Target="../media/image9.jpeg"/><Relationship Id="rId2" Type="http://schemas.openxmlformats.org/officeDocument/2006/relationships/image" Target="../media/image4.png"/><Relationship Id="rId16" Type="http://schemas.openxmlformats.org/officeDocument/2006/relationships/image" Target="../media/image18.jpeg"/><Relationship Id="rId29" Type="http://schemas.openxmlformats.org/officeDocument/2006/relationships/image" Target="../media/image28.png"/><Relationship Id="rId11" Type="http://schemas.openxmlformats.org/officeDocument/2006/relationships/image" Target="../media/image13.jpeg"/><Relationship Id="rId24" Type="http://schemas.openxmlformats.org/officeDocument/2006/relationships/image" Target="../media/image25.emf"/><Relationship Id="rId32" Type="http://schemas.openxmlformats.org/officeDocument/2006/relationships/image" Target="../media/image31.jpe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jpeg"/><Relationship Id="rId53" Type="http://schemas.openxmlformats.org/officeDocument/2006/relationships/image" Target="../media/image55.png"/><Relationship Id="rId5" Type="http://schemas.openxmlformats.org/officeDocument/2006/relationships/image" Target="../media/image7.jpeg"/><Relationship Id="rId10" Type="http://schemas.openxmlformats.org/officeDocument/2006/relationships/image" Target="../media/image12.png"/><Relationship Id="rId19" Type="http://schemas.openxmlformats.org/officeDocument/2006/relationships/image" Target="../media/image4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4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2.jpe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8" Type="http://schemas.openxmlformats.org/officeDocument/2006/relationships/image" Target="../media/image10.png"/><Relationship Id="rId51" Type="http://schemas.openxmlformats.org/officeDocument/2006/relationships/image" Target="../media/image53.png"/><Relationship Id="rId3" Type="http://schemas.openxmlformats.org/officeDocument/2006/relationships/image" Target="../media/image5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49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jpeg"/><Relationship Id="rId20" Type="http://schemas.openxmlformats.org/officeDocument/2006/relationships/image" Target="../media/image21.png"/><Relationship Id="rId41" Type="http://schemas.openxmlformats.org/officeDocument/2006/relationships/image" Target="../media/image40.png"/><Relationship Id="rId54" Type="http://schemas.openxmlformats.org/officeDocument/2006/relationships/image" Target="../media/image56.png"/><Relationship Id="rId1" Type="http://schemas.openxmlformats.org/officeDocument/2006/relationships/image" Target="../media/image3.jpeg"/><Relationship Id="rId6" Type="http://schemas.openxmlformats.org/officeDocument/2006/relationships/image" Target="../media/image58.jpeg"/><Relationship Id="rId15" Type="http://schemas.openxmlformats.org/officeDocument/2006/relationships/image" Target="../media/image17.png"/><Relationship Id="rId23" Type="http://schemas.openxmlformats.org/officeDocument/2006/relationships/image" Target="../media/image23.png"/><Relationship Id="rId28" Type="http://schemas.openxmlformats.org/officeDocument/2006/relationships/image" Target="../media/image27.jpeg"/><Relationship Id="rId36" Type="http://schemas.openxmlformats.org/officeDocument/2006/relationships/image" Target="../media/image35.jpeg"/><Relationship Id="rId49" Type="http://schemas.openxmlformats.org/officeDocument/2006/relationships/image" Target="../media/image2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png"/><Relationship Id="rId7" Type="http://schemas.openxmlformats.org/officeDocument/2006/relationships/image" Target="../media/image65.png"/><Relationship Id="rId2" Type="http://schemas.openxmlformats.org/officeDocument/2006/relationships/image" Target="../media/image60.png"/><Relationship Id="rId1" Type="http://schemas.openxmlformats.org/officeDocument/2006/relationships/image" Target="../media/image59.png"/><Relationship Id="rId6" Type="http://schemas.openxmlformats.org/officeDocument/2006/relationships/image" Target="../media/image64.png"/><Relationship Id="rId5" Type="http://schemas.openxmlformats.org/officeDocument/2006/relationships/image" Target="../media/image63.png"/><Relationship Id="rId4" Type="http://schemas.openxmlformats.org/officeDocument/2006/relationships/image" Target="../media/image6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0</xdr:rowOff>
        </xdr:from>
        <xdr:to>
          <xdr:col>11</xdr:col>
          <xdr:colOff>0</xdr:colOff>
          <xdr:row>33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0</xdr:rowOff>
        </xdr:from>
        <xdr:to>
          <xdr:col>11</xdr:col>
          <xdr:colOff>0</xdr:colOff>
          <xdr:row>33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53116</xdr:colOff>
      <xdr:row>6</xdr:row>
      <xdr:rowOff>83539</xdr:rowOff>
    </xdr:from>
    <xdr:to>
      <xdr:col>3</xdr:col>
      <xdr:colOff>640801</xdr:colOff>
      <xdr:row>6</xdr:row>
      <xdr:rowOff>524303</xdr:rowOff>
    </xdr:to>
    <xdr:pic>
      <xdr:nvPicPr>
        <xdr:cNvPr id="6" name="Picture 6" descr="https://ttpic.myoas.com/g6/M00/58/4F/rBAoMF1xBHCAOYSlAADJpwfw0d8381.jpg?w=1080&amp;h=810&amp;s=5162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0752" y="2865994"/>
          <a:ext cx="587685" cy="440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22558</xdr:colOff>
      <xdr:row>2</xdr:row>
      <xdr:rowOff>0</xdr:rowOff>
    </xdr:from>
    <xdr:to>
      <xdr:col>3</xdr:col>
      <xdr:colOff>653252</xdr:colOff>
      <xdr:row>2</xdr:row>
      <xdr:rowOff>388471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0194" y="831273"/>
          <a:ext cx="630694" cy="388471"/>
        </a:xfrm>
        <a:prstGeom prst="rect">
          <a:avLst/>
        </a:prstGeom>
      </xdr:spPr>
    </xdr:pic>
    <xdr:clientData/>
  </xdr:twoCellAnchor>
  <xdr:twoCellAnchor editAs="oneCell">
    <xdr:from>
      <xdr:col>3</xdr:col>
      <xdr:colOff>63985</xdr:colOff>
      <xdr:row>4</xdr:row>
      <xdr:rowOff>48558</xdr:rowOff>
    </xdr:from>
    <xdr:to>
      <xdr:col>3</xdr:col>
      <xdr:colOff>518149</xdr:colOff>
      <xdr:row>4</xdr:row>
      <xdr:rowOff>535167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1621" y="1803467"/>
          <a:ext cx="454164" cy="486609"/>
        </a:xfrm>
        <a:prstGeom prst="rect">
          <a:avLst/>
        </a:prstGeom>
      </xdr:spPr>
    </xdr:pic>
    <xdr:clientData/>
  </xdr:twoCellAnchor>
  <xdr:twoCellAnchor editAs="oneCell">
    <xdr:from>
      <xdr:col>3</xdr:col>
      <xdr:colOff>44281</xdr:colOff>
      <xdr:row>29</xdr:row>
      <xdr:rowOff>46187</xdr:rowOff>
    </xdr:from>
    <xdr:to>
      <xdr:col>3</xdr:col>
      <xdr:colOff>492526</xdr:colOff>
      <xdr:row>29</xdr:row>
      <xdr:rowOff>469773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61917" y="14558823"/>
          <a:ext cx="448245" cy="423586"/>
        </a:xfrm>
        <a:prstGeom prst="rect">
          <a:avLst/>
        </a:prstGeom>
      </xdr:spPr>
    </xdr:pic>
    <xdr:clientData/>
  </xdr:twoCellAnchor>
  <xdr:twoCellAnchor editAs="oneCell">
    <xdr:from>
      <xdr:col>3</xdr:col>
      <xdr:colOff>44290</xdr:colOff>
      <xdr:row>32</xdr:row>
      <xdr:rowOff>83374</xdr:rowOff>
    </xdr:from>
    <xdr:to>
      <xdr:col>3</xdr:col>
      <xdr:colOff>591616</xdr:colOff>
      <xdr:row>33</xdr:row>
      <xdr:rowOff>10191</xdr:rowOff>
    </xdr:to>
    <xdr:pic>
      <xdr:nvPicPr>
        <xdr:cNvPr id="10" name="图片 9" descr="https://ttpic.myoas.com/g6/M00/58/50/rBAoMF1xBJyAa9LgAABkGRoSfk0187.jpg?w=1080&amp;h=810&amp;s=256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1926" y="16062283"/>
          <a:ext cx="547326" cy="411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44288</xdr:colOff>
      <xdr:row>33</xdr:row>
      <xdr:rowOff>88294</xdr:rowOff>
    </xdr:from>
    <xdr:to>
      <xdr:col>3</xdr:col>
      <xdr:colOff>607665</xdr:colOff>
      <xdr:row>34</xdr:row>
      <xdr:rowOff>6117</xdr:rowOff>
    </xdr:to>
    <xdr:pic>
      <xdr:nvPicPr>
        <xdr:cNvPr id="11" name="Picture 6" descr="https://ttpic.myoas.com/g4/M00/E7/97/rBAo3V1-AQGAVknDAABSK2ak8Sc695.jpg?w=1080&amp;h=810&amp;s=2103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1924" y="16552112"/>
          <a:ext cx="563377" cy="425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51760</xdr:colOff>
      <xdr:row>36</xdr:row>
      <xdr:rowOff>11839</xdr:rowOff>
    </xdr:from>
    <xdr:to>
      <xdr:col>3</xdr:col>
      <xdr:colOff>555376</xdr:colOff>
      <xdr:row>36</xdr:row>
      <xdr:rowOff>370140</xdr:rowOff>
    </xdr:to>
    <xdr:pic>
      <xdr:nvPicPr>
        <xdr:cNvPr id="12" name="Picture 2" descr="https://ttpic.myoas.com/g5/M00/D6/43/rBAoL11-AFGATSoLAABE-pPFLro664.jpg?w=1080&amp;h=810&amp;s=1765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769396" y="17803384"/>
          <a:ext cx="503616" cy="358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44291</xdr:colOff>
      <xdr:row>37</xdr:row>
      <xdr:rowOff>64629</xdr:rowOff>
    </xdr:from>
    <xdr:to>
      <xdr:col>3</xdr:col>
      <xdr:colOff>570844</xdr:colOff>
      <xdr:row>37</xdr:row>
      <xdr:rowOff>446201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927" y="18248720"/>
          <a:ext cx="526553" cy="381572"/>
        </a:xfrm>
        <a:prstGeom prst="rect">
          <a:avLst/>
        </a:prstGeom>
      </xdr:spPr>
    </xdr:pic>
    <xdr:clientData/>
  </xdr:twoCellAnchor>
  <xdr:twoCellAnchor editAs="oneCell">
    <xdr:from>
      <xdr:col>3</xdr:col>
      <xdr:colOff>44291</xdr:colOff>
      <xdr:row>39</xdr:row>
      <xdr:rowOff>122928</xdr:rowOff>
    </xdr:from>
    <xdr:to>
      <xdr:col>3</xdr:col>
      <xdr:colOff>551648</xdr:colOff>
      <xdr:row>40</xdr:row>
      <xdr:rowOff>41430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018" y="17879837"/>
          <a:ext cx="507357" cy="403411"/>
        </a:xfrm>
        <a:prstGeom prst="rect">
          <a:avLst/>
        </a:prstGeom>
      </xdr:spPr>
    </xdr:pic>
    <xdr:clientData/>
  </xdr:twoCellAnchor>
  <xdr:twoCellAnchor editAs="oneCell">
    <xdr:from>
      <xdr:col>3</xdr:col>
      <xdr:colOff>36816</xdr:colOff>
      <xdr:row>41</xdr:row>
      <xdr:rowOff>38716</xdr:rowOff>
    </xdr:from>
    <xdr:to>
      <xdr:col>3</xdr:col>
      <xdr:colOff>499459</xdr:colOff>
      <xdr:row>41</xdr:row>
      <xdr:rowOff>486951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4452" y="19642898"/>
          <a:ext cx="462643" cy="448235"/>
        </a:xfrm>
        <a:prstGeom prst="rect">
          <a:avLst/>
        </a:prstGeom>
      </xdr:spPr>
    </xdr:pic>
    <xdr:clientData/>
  </xdr:twoCellAnchor>
  <xdr:twoCellAnchor editAs="oneCell">
    <xdr:from>
      <xdr:col>3</xdr:col>
      <xdr:colOff>87081</xdr:colOff>
      <xdr:row>44</xdr:row>
      <xdr:rowOff>34641</xdr:rowOff>
    </xdr:from>
    <xdr:to>
      <xdr:col>3</xdr:col>
      <xdr:colOff>579708</xdr:colOff>
      <xdr:row>44</xdr:row>
      <xdr:rowOff>527698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3804502" y="21024492"/>
          <a:ext cx="493057" cy="4926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51760</xdr:colOff>
      <xdr:row>30</xdr:row>
      <xdr:rowOff>27170</xdr:rowOff>
    </xdr:from>
    <xdr:to>
      <xdr:col>3</xdr:col>
      <xdr:colOff>505831</xdr:colOff>
      <xdr:row>30</xdr:row>
      <xdr:rowOff>467935</xdr:rowOff>
    </xdr:to>
    <xdr:pic>
      <xdr:nvPicPr>
        <xdr:cNvPr id="17" name="Picture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69396" y="15036261"/>
          <a:ext cx="454071" cy="440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55835</xdr:colOff>
      <xdr:row>45</xdr:row>
      <xdr:rowOff>29478</xdr:rowOff>
    </xdr:from>
    <xdr:to>
      <xdr:col>3</xdr:col>
      <xdr:colOff>513144</xdr:colOff>
      <xdr:row>45</xdr:row>
      <xdr:rowOff>500127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0562" y="20684296"/>
          <a:ext cx="457309" cy="470649"/>
        </a:xfrm>
        <a:prstGeom prst="rect">
          <a:avLst/>
        </a:prstGeom>
      </xdr:spPr>
    </xdr:pic>
    <xdr:clientData/>
  </xdr:twoCellAnchor>
  <xdr:twoCellAnchor editAs="oneCell">
    <xdr:from>
      <xdr:col>3</xdr:col>
      <xdr:colOff>62899</xdr:colOff>
      <xdr:row>46</xdr:row>
      <xdr:rowOff>53659</xdr:rowOff>
    </xdr:from>
    <xdr:to>
      <xdr:col>3</xdr:col>
      <xdr:colOff>566392</xdr:colOff>
      <xdr:row>46</xdr:row>
      <xdr:rowOff>576597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780535" y="22140114"/>
          <a:ext cx="503493" cy="522938"/>
        </a:xfrm>
        <a:prstGeom prst="rect">
          <a:avLst/>
        </a:prstGeom>
      </xdr:spPr>
    </xdr:pic>
    <xdr:clientData/>
  </xdr:twoCellAnchor>
  <xdr:twoCellAnchor editAs="oneCell">
    <xdr:from>
      <xdr:col>3</xdr:col>
      <xdr:colOff>53117</xdr:colOff>
      <xdr:row>47</xdr:row>
      <xdr:rowOff>53655</xdr:rowOff>
    </xdr:from>
    <xdr:to>
      <xdr:col>3</xdr:col>
      <xdr:colOff>629902</xdr:colOff>
      <xdr:row>47</xdr:row>
      <xdr:rowOff>501893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70753" y="22728928"/>
          <a:ext cx="576785" cy="448238"/>
        </a:xfrm>
        <a:prstGeom prst="rect">
          <a:avLst/>
        </a:prstGeom>
      </xdr:spPr>
    </xdr:pic>
    <xdr:clientData/>
  </xdr:twoCellAnchor>
  <xdr:twoCellAnchor editAs="oneCell">
    <xdr:from>
      <xdr:col>3</xdr:col>
      <xdr:colOff>47779</xdr:colOff>
      <xdr:row>34</xdr:row>
      <xdr:rowOff>31473</xdr:rowOff>
    </xdr:from>
    <xdr:to>
      <xdr:col>3</xdr:col>
      <xdr:colOff>592093</xdr:colOff>
      <xdr:row>34</xdr:row>
      <xdr:rowOff>370139</xdr:rowOff>
    </xdr:to>
    <xdr:pic>
      <xdr:nvPicPr>
        <xdr:cNvPr id="21" name="Pictur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65415" y="17003291"/>
          <a:ext cx="544314" cy="3386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3</xdr:col>
      <xdr:colOff>64710</xdr:colOff>
      <xdr:row>35</xdr:row>
      <xdr:rowOff>14539</xdr:rowOff>
    </xdr:from>
    <xdr:ext cx="431800" cy="352980"/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782346" y="17413539"/>
          <a:ext cx="431800" cy="352980"/>
        </a:xfrm>
        <a:prstGeom prst="rect">
          <a:avLst/>
        </a:prstGeom>
      </xdr:spPr>
    </xdr:pic>
    <xdr:clientData/>
  </xdr:oneCellAnchor>
  <xdr:twoCellAnchor editAs="oneCell">
    <xdr:from>
      <xdr:col>3</xdr:col>
      <xdr:colOff>40080</xdr:colOff>
      <xdr:row>43</xdr:row>
      <xdr:rowOff>26085</xdr:rowOff>
    </xdr:from>
    <xdr:to>
      <xdr:col>3</xdr:col>
      <xdr:colOff>568917</xdr:colOff>
      <xdr:row>43</xdr:row>
      <xdr:rowOff>424018</xdr:rowOff>
    </xdr:to>
    <xdr:pic>
      <xdr:nvPicPr>
        <xdr:cNvPr id="23" name="图片 22" descr="https://ttpic.myoas.com/g5/M00/09/10/rBAoL12lIOOAd1AEADXpVzri5pM755.jpg?w=4608&amp;h=3456&amp;s=353314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716" y="20576994"/>
          <a:ext cx="528837" cy="39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84117</xdr:colOff>
      <xdr:row>5</xdr:row>
      <xdr:rowOff>20473</xdr:rowOff>
    </xdr:from>
    <xdr:to>
      <xdr:col>3</xdr:col>
      <xdr:colOff>610260</xdr:colOff>
      <xdr:row>6</xdr:row>
      <xdr:rowOff>2337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801753" y="2329564"/>
          <a:ext cx="526143" cy="455228"/>
        </a:xfrm>
        <a:prstGeom prst="rect">
          <a:avLst/>
        </a:prstGeom>
      </xdr:spPr>
    </xdr:pic>
    <xdr:clientData/>
  </xdr:twoCellAnchor>
  <xdr:twoCellAnchor editAs="oneCell">
    <xdr:from>
      <xdr:col>3</xdr:col>
      <xdr:colOff>45356</xdr:colOff>
      <xdr:row>40</xdr:row>
      <xdr:rowOff>18827</xdr:rowOff>
    </xdr:from>
    <xdr:to>
      <xdr:col>3</xdr:col>
      <xdr:colOff>476348</xdr:colOff>
      <xdr:row>40</xdr:row>
      <xdr:rowOff>445184</xdr:rowOff>
    </xdr:to>
    <xdr:pic>
      <xdr:nvPicPr>
        <xdr:cNvPr id="27" name="Picture 2" descr="https://ttpic.myoas.com/g5/M00/44/96/rBAoL13Et7WADVaBAC3ADEg7zMM916.jpg?w=2697&amp;h=2668&amp;s=299828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992" y="19149645"/>
          <a:ext cx="430992" cy="4263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41234</xdr:colOff>
      <xdr:row>42</xdr:row>
      <xdr:rowOff>36970</xdr:rowOff>
    </xdr:from>
    <xdr:to>
      <xdr:col>3</xdr:col>
      <xdr:colOff>570916</xdr:colOff>
      <xdr:row>42</xdr:row>
      <xdr:rowOff>417969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758870" y="20137606"/>
          <a:ext cx="529682" cy="380999"/>
        </a:xfrm>
        <a:prstGeom prst="rect">
          <a:avLst/>
        </a:prstGeom>
      </xdr:spPr>
    </xdr:pic>
    <xdr:clientData/>
  </xdr:twoCellAnchor>
  <xdr:twoCellAnchor editAs="oneCell">
    <xdr:from>
      <xdr:col>3</xdr:col>
      <xdr:colOff>146794</xdr:colOff>
      <xdr:row>12</xdr:row>
      <xdr:rowOff>21298</xdr:rowOff>
    </xdr:from>
    <xdr:to>
      <xdr:col>3</xdr:col>
      <xdr:colOff>527794</xdr:colOff>
      <xdr:row>13</xdr:row>
      <xdr:rowOff>3155</xdr:rowOff>
    </xdr:to>
    <xdr:pic>
      <xdr:nvPicPr>
        <xdr:cNvPr id="29" name="Picture 2" descr="https://ttpic.myoas.com/g6/M00/DF/EC/rBAoMF3J_N2Ac0uJAAGBLWaANk4164.jpg?w=1440&amp;h=1920&amp;s=986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521" y="5459207"/>
          <a:ext cx="381000" cy="508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0</xdr:colOff>
      <xdr:row>33</xdr:row>
      <xdr:rowOff>58409</xdr:rowOff>
    </xdr:from>
    <xdr:to>
      <xdr:col>12</xdr:col>
      <xdr:colOff>0</xdr:colOff>
      <xdr:row>33</xdr:row>
      <xdr:rowOff>58409</xdr:rowOff>
    </xdr:to>
    <xdr:pic>
      <xdr:nvPicPr>
        <xdr:cNvPr id="30" name="Pictur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2734" y="1652222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oneCellAnchor>
    <xdr:from>
      <xdr:col>3</xdr:col>
      <xdr:colOff>113804</xdr:colOff>
      <xdr:row>7</xdr:row>
      <xdr:rowOff>62534</xdr:rowOff>
    </xdr:from>
    <xdr:ext cx="452747" cy="472879"/>
    <xdr:pic>
      <xdr:nvPicPr>
        <xdr:cNvPr id="34" name="Picture 2" descr="1571029028(1)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831440" y="3399170"/>
          <a:ext cx="452747" cy="472879"/>
        </a:xfrm>
        <a:prstGeom prst="rect">
          <a:avLst/>
        </a:prstGeom>
      </xdr:spPr>
    </xdr:pic>
    <xdr:clientData/>
  </xdr:oneCellAnchor>
  <xdr:oneCellAnchor>
    <xdr:from>
      <xdr:col>3</xdr:col>
      <xdr:colOff>21879</xdr:colOff>
      <xdr:row>3</xdr:row>
      <xdr:rowOff>7472</xdr:rowOff>
    </xdr:from>
    <xdr:ext cx="567768" cy="425826"/>
    <xdr:pic>
      <xdr:nvPicPr>
        <xdr:cNvPr id="35" name="Picture 4" descr="https://ttpic.myoas.com/g5/M00/DC/C5/rBAoL12B7paACFobACVXJY9fkec212.jpg?w=4608&amp;h=3456&amp;s=244713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9515" y="1277472"/>
          <a:ext cx="567768" cy="4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30029</xdr:colOff>
      <xdr:row>9</xdr:row>
      <xdr:rowOff>91687</xdr:rowOff>
    </xdr:from>
    <xdr:ext cx="567765" cy="331048"/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 flipV="1">
          <a:off x="3866024" y="4383692"/>
          <a:ext cx="331048" cy="567765"/>
        </a:xfrm>
        <a:prstGeom prst="rect">
          <a:avLst/>
        </a:prstGeom>
      </xdr:spPr>
    </xdr:pic>
    <xdr:clientData/>
  </xdr:oneCellAnchor>
  <xdr:oneCellAnchor>
    <xdr:from>
      <xdr:col>3</xdr:col>
      <xdr:colOff>93188</xdr:colOff>
      <xdr:row>8</xdr:row>
      <xdr:rowOff>50990</xdr:rowOff>
    </xdr:from>
    <xdr:ext cx="299358" cy="448644"/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810824" y="3941808"/>
          <a:ext cx="299358" cy="448644"/>
        </a:xfrm>
        <a:prstGeom prst="rect">
          <a:avLst/>
        </a:prstGeom>
      </xdr:spPr>
    </xdr:pic>
    <xdr:clientData/>
  </xdr:oneCellAnchor>
  <xdr:oneCellAnchor>
    <xdr:from>
      <xdr:col>3</xdr:col>
      <xdr:colOff>29348</xdr:colOff>
      <xdr:row>11</xdr:row>
      <xdr:rowOff>7473</xdr:rowOff>
    </xdr:from>
    <xdr:ext cx="565538" cy="455707"/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746984" y="4914291"/>
          <a:ext cx="565538" cy="455707"/>
        </a:xfrm>
        <a:prstGeom prst="rect">
          <a:avLst/>
        </a:prstGeom>
      </xdr:spPr>
    </xdr:pic>
    <xdr:clientData/>
  </xdr:oneCellAnchor>
  <xdr:oneCellAnchor>
    <xdr:from>
      <xdr:col>3</xdr:col>
      <xdr:colOff>29351</xdr:colOff>
      <xdr:row>16</xdr:row>
      <xdr:rowOff>30565</xdr:rowOff>
    </xdr:from>
    <xdr:ext cx="537882" cy="403412"/>
    <xdr:pic>
      <xdr:nvPicPr>
        <xdr:cNvPr id="39" name="Picture 8" descr="https://ttpic.myoas.com/g4/M00/EE/0C/rBAo3V2B6_qAL0ohAAC3bHGycn8905.jpg?w=1080&amp;h=810&amp;s=4695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987" y="7350383"/>
          <a:ext cx="537882" cy="40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77517</xdr:colOff>
      <xdr:row>13</xdr:row>
      <xdr:rowOff>16349</xdr:rowOff>
    </xdr:from>
    <xdr:ext cx="545353" cy="434605"/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95153" y="5985349"/>
          <a:ext cx="545353" cy="434605"/>
        </a:xfrm>
        <a:prstGeom prst="rect">
          <a:avLst/>
        </a:prstGeom>
      </xdr:spPr>
    </xdr:pic>
    <xdr:clientData/>
  </xdr:oneCellAnchor>
  <xdr:oneCellAnchor>
    <xdr:from>
      <xdr:col>3</xdr:col>
      <xdr:colOff>81643</xdr:colOff>
      <xdr:row>15</xdr:row>
      <xdr:rowOff>23771</xdr:rowOff>
    </xdr:from>
    <xdr:ext cx="484085" cy="396409"/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076370" y="6904862"/>
          <a:ext cx="484085" cy="396409"/>
        </a:xfrm>
        <a:prstGeom prst="rect">
          <a:avLst/>
        </a:prstGeom>
      </xdr:spPr>
    </xdr:pic>
    <xdr:clientData/>
  </xdr:oneCellAnchor>
  <xdr:oneCellAnchor>
    <xdr:from>
      <xdr:col>3</xdr:col>
      <xdr:colOff>81643</xdr:colOff>
      <xdr:row>14</xdr:row>
      <xdr:rowOff>23772</xdr:rowOff>
    </xdr:from>
    <xdr:ext cx="454843" cy="391865"/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799279" y="6466136"/>
          <a:ext cx="454843" cy="391865"/>
        </a:xfrm>
        <a:prstGeom prst="rect">
          <a:avLst/>
        </a:prstGeom>
      </xdr:spPr>
    </xdr:pic>
    <xdr:clientData/>
  </xdr:oneCellAnchor>
  <xdr:oneCellAnchor>
    <xdr:from>
      <xdr:col>3</xdr:col>
      <xdr:colOff>60590</xdr:colOff>
      <xdr:row>17</xdr:row>
      <xdr:rowOff>34639</xdr:rowOff>
    </xdr:from>
    <xdr:ext cx="575762" cy="395941"/>
    <xdr:pic>
      <xdr:nvPicPr>
        <xdr:cNvPr id="43" name="Picture 2" descr="https://ttpic.myoas.com/g6/M00/68/12/rBAoMF1_LjeAINpPADjhYC4MVh0400.jpg?w=3811&amp;h=2446&amp;s=372771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226" y="7804730"/>
          <a:ext cx="575762" cy="395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67381</xdr:colOff>
      <xdr:row>18</xdr:row>
      <xdr:rowOff>42111</xdr:rowOff>
    </xdr:from>
    <xdr:ext cx="507999" cy="470648"/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785017" y="9163020"/>
          <a:ext cx="507999" cy="470648"/>
        </a:xfrm>
        <a:prstGeom prst="rect">
          <a:avLst/>
        </a:prstGeom>
      </xdr:spPr>
    </xdr:pic>
    <xdr:clientData/>
  </xdr:oneCellAnchor>
  <xdr:oneCellAnchor>
    <xdr:from>
      <xdr:col>3</xdr:col>
      <xdr:colOff>58163</xdr:colOff>
      <xdr:row>27</xdr:row>
      <xdr:rowOff>43715</xdr:rowOff>
    </xdr:from>
    <xdr:ext cx="425823" cy="448236"/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775799" y="13517260"/>
          <a:ext cx="425823" cy="448236"/>
        </a:xfrm>
        <a:prstGeom prst="rect">
          <a:avLst/>
        </a:prstGeom>
      </xdr:spPr>
    </xdr:pic>
    <xdr:clientData/>
  </xdr:oneCellAnchor>
  <xdr:oneCellAnchor>
    <xdr:from>
      <xdr:col>3</xdr:col>
      <xdr:colOff>56514</xdr:colOff>
      <xdr:row>19</xdr:row>
      <xdr:rowOff>65201</xdr:rowOff>
    </xdr:from>
    <xdr:ext cx="574607" cy="440763"/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774150" y="9705656"/>
          <a:ext cx="574607" cy="440763"/>
        </a:xfrm>
        <a:prstGeom prst="rect">
          <a:avLst/>
        </a:prstGeom>
      </xdr:spPr>
    </xdr:pic>
    <xdr:clientData/>
  </xdr:oneCellAnchor>
  <xdr:oneCellAnchor>
    <xdr:from>
      <xdr:col>3</xdr:col>
      <xdr:colOff>44449</xdr:colOff>
      <xdr:row>22</xdr:row>
      <xdr:rowOff>81993</xdr:rowOff>
    </xdr:from>
    <xdr:ext cx="426085" cy="395605"/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762085" y="11281084"/>
          <a:ext cx="426085" cy="395605"/>
        </a:xfrm>
        <a:prstGeom prst="rect">
          <a:avLst/>
        </a:prstGeom>
      </xdr:spPr>
    </xdr:pic>
    <xdr:clientData/>
  </xdr:oneCellAnchor>
  <xdr:oneCellAnchor>
    <xdr:from>
      <xdr:col>3</xdr:col>
      <xdr:colOff>21770</xdr:colOff>
      <xdr:row>23</xdr:row>
      <xdr:rowOff>81994</xdr:rowOff>
    </xdr:from>
    <xdr:ext cx="440874" cy="376466"/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739406" y="11754449"/>
          <a:ext cx="440874" cy="376466"/>
        </a:xfrm>
        <a:prstGeom prst="rect">
          <a:avLst/>
        </a:prstGeom>
      </xdr:spPr>
    </xdr:pic>
    <xdr:clientData/>
  </xdr:oneCellAnchor>
  <xdr:oneCellAnchor>
    <xdr:from>
      <xdr:col>3</xdr:col>
      <xdr:colOff>22677</xdr:colOff>
      <xdr:row>25</xdr:row>
      <xdr:rowOff>85622</xdr:rowOff>
    </xdr:from>
    <xdr:ext cx="457835" cy="395605"/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740313" y="12635531"/>
          <a:ext cx="457835" cy="395605"/>
        </a:xfrm>
        <a:prstGeom prst="rect">
          <a:avLst/>
        </a:prstGeom>
      </xdr:spPr>
    </xdr:pic>
    <xdr:clientData/>
  </xdr:oneCellAnchor>
  <xdr:oneCellAnchor>
    <xdr:from>
      <xdr:col>3</xdr:col>
      <xdr:colOff>87417</xdr:colOff>
      <xdr:row>26</xdr:row>
      <xdr:rowOff>43978</xdr:rowOff>
    </xdr:from>
    <xdr:ext cx="469900" cy="387350"/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805053" y="13055705"/>
          <a:ext cx="469900" cy="387350"/>
        </a:xfrm>
        <a:prstGeom prst="rect">
          <a:avLst/>
        </a:prstGeom>
      </xdr:spPr>
    </xdr:pic>
    <xdr:clientData/>
  </xdr:oneCellAnchor>
  <xdr:oneCellAnchor>
    <xdr:from>
      <xdr:col>3</xdr:col>
      <xdr:colOff>5443</xdr:colOff>
      <xdr:row>24</xdr:row>
      <xdr:rowOff>90159</xdr:rowOff>
    </xdr:from>
    <xdr:ext cx="482600" cy="406400"/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723079" y="12178250"/>
          <a:ext cx="482600" cy="406400"/>
        </a:xfrm>
        <a:prstGeom prst="rect">
          <a:avLst/>
        </a:prstGeom>
      </xdr:spPr>
    </xdr:pic>
    <xdr:clientData/>
  </xdr:oneCellAnchor>
  <xdr:oneCellAnchor>
    <xdr:from>
      <xdr:col>3</xdr:col>
      <xdr:colOff>37495</xdr:colOff>
      <xdr:row>21</xdr:row>
      <xdr:rowOff>59543</xdr:rowOff>
    </xdr:from>
    <xdr:ext cx="582710" cy="436932"/>
    <xdr:pic>
      <xdr:nvPicPr>
        <xdr:cNvPr id="54" name="图片 53" descr="https://ttpic.myoas.com/g4/M00/F5/D0/rBAo3V2IOCyARY6vAABde-zRl-k871.jpg?w=1080&amp;h=809&amp;s=2392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131" y="10739088"/>
          <a:ext cx="582710" cy="436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47789</xdr:colOff>
      <xdr:row>20</xdr:row>
      <xdr:rowOff>42110</xdr:rowOff>
    </xdr:from>
    <xdr:ext cx="587083" cy="440765"/>
    <xdr:pic>
      <xdr:nvPicPr>
        <xdr:cNvPr id="55" name="图片 54" descr="https://ttpic.myoas.com/g6/M00/75/21/rBAoMF2IN2eAMZTDAAA81armGuQ647.jpg?w=1080&amp;h=810&amp;s=1557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425" y="10202110"/>
          <a:ext cx="587083" cy="440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12370</xdr:colOff>
      <xdr:row>28</xdr:row>
      <xdr:rowOff>58410</xdr:rowOff>
    </xdr:from>
    <xdr:ext cx="558612" cy="438727"/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730006" y="14051501"/>
          <a:ext cx="558612" cy="438727"/>
        </a:xfrm>
        <a:prstGeom prst="rect">
          <a:avLst/>
        </a:prstGeom>
      </xdr:spPr>
    </xdr:pic>
    <xdr:clientData/>
  </xdr:oneCellAnchor>
  <xdr:oneCellAnchor>
    <xdr:from>
      <xdr:col>3</xdr:col>
      <xdr:colOff>21879</xdr:colOff>
      <xdr:row>31</xdr:row>
      <xdr:rowOff>53658</xdr:rowOff>
    </xdr:from>
    <xdr:ext cx="572732" cy="403411"/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739515" y="15559203"/>
          <a:ext cx="572732" cy="403411"/>
        </a:xfrm>
        <a:prstGeom prst="rect">
          <a:avLst/>
        </a:prstGeom>
      </xdr:spPr>
    </xdr:pic>
    <xdr:clientData/>
  </xdr:oneCellAnchor>
  <xdr:twoCellAnchor editAs="oneCell">
    <xdr:from>
      <xdr:col>3</xdr:col>
      <xdr:colOff>83181</xdr:colOff>
      <xdr:row>48</xdr:row>
      <xdr:rowOff>29164</xdr:rowOff>
    </xdr:from>
    <xdr:to>
      <xdr:col>3</xdr:col>
      <xdr:colOff>592846</xdr:colOff>
      <xdr:row>48</xdr:row>
      <xdr:rowOff>357909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800817" y="23212437"/>
          <a:ext cx="509665" cy="328745"/>
        </a:xfrm>
        <a:prstGeom prst="rect">
          <a:avLst/>
        </a:prstGeom>
      </xdr:spPr>
    </xdr:pic>
    <xdr:clientData/>
  </xdr:twoCellAnchor>
  <xdr:oneCellAnchor>
    <xdr:from>
      <xdr:col>3</xdr:col>
      <xdr:colOff>34636</xdr:colOff>
      <xdr:row>50</xdr:row>
      <xdr:rowOff>78201</xdr:rowOff>
    </xdr:from>
    <xdr:ext cx="635000" cy="405016"/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029363" y="24162019"/>
          <a:ext cx="635000" cy="405016"/>
        </a:xfrm>
        <a:prstGeom prst="rect">
          <a:avLst/>
        </a:prstGeom>
      </xdr:spPr>
    </xdr:pic>
    <xdr:clientData/>
  </xdr:oneCellAnchor>
  <xdr:twoCellAnchor editAs="oneCell">
    <xdr:from>
      <xdr:col>3</xdr:col>
      <xdr:colOff>208644</xdr:colOff>
      <xdr:row>51</xdr:row>
      <xdr:rowOff>35319</xdr:rowOff>
    </xdr:from>
    <xdr:to>
      <xdr:col>3</xdr:col>
      <xdr:colOff>484711</xdr:colOff>
      <xdr:row>51</xdr:row>
      <xdr:rowOff>420936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926280" y="24696410"/>
          <a:ext cx="276067" cy="385617"/>
        </a:xfrm>
        <a:prstGeom prst="rect">
          <a:avLst/>
        </a:prstGeom>
      </xdr:spPr>
    </xdr:pic>
    <xdr:clientData/>
  </xdr:twoCellAnchor>
  <xdr:twoCellAnchor editAs="oneCell">
    <xdr:from>
      <xdr:col>3</xdr:col>
      <xdr:colOff>138545</xdr:colOff>
      <xdr:row>49</xdr:row>
      <xdr:rowOff>46182</xdr:rowOff>
    </xdr:from>
    <xdr:to>
      <xdr:col>3</xdr:col>
      <xdr:colOff>442851</xdr:colOff>
      <xdr:row>49</xdr:row>
      <xdr:rowOff>459704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856181" y="23633546"/>
          <a:ext cx="304306" cy="413522"/>
        </a:xfrm>
        <a:prstGeom prst="rect">
          <a:avLst/>
        </a:prstGeom>
      </xdr:spPr>
    </xdr:pic>
    <xdr:clientData/>
  </xdr:twoCellAnchor>
  <xdr:twoCellAnchor editAs="oneCell">
    <xdr:from>
      <xdr:col>12</xdr:col>
      <xdr:colOff>162461</xdr:colOff>
      <xdr:row>33</xdr:row>
      <xdr:rowOff>58409</xdr:rowOff>
    </xdr:from>
    <xdr:to>
      <xdr:col>12</xdr:col>
      <xdr:colOff>162461</xdr:colOff>
      <xdr:row>33</xdr:row>
      <xdr:rowOff>58409</xdr:rowOff>
    </xdr:to>
    <xdr:pic>
      <xdr:nvPicPr>
        <xdr:cNvPr id="64" name="Pictur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6011" y="16485859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57730</xdr:colOff>
      <xdr:row>53</xdr:row>
      <xdr:rowOff>57729</xdr:rowOff>
    </xdr:from>
    <xdr:to>
      <xdr:col>3</xdr:col>
      <xdr:colOff>646547</xdr:colOff>
      <xdr:row>53</xdr:row>
      <xdr:rowOff>501814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052457" y="28043911"/>
          <a:ext cx="588817" cy="444085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52</xdr:row>
      <xdr:rowOff>72571</xdr:rowOff>
    </xdr:from>
    <xdr:to>
      <xdr:col>3</xdr:col>
      <xdr:colOff>598714</xdr:colOff>
      <xdr:row>52</xdr:row>
      <xdr:rowOff>511298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009571" y="24665214"/>
          <a:ext cx="571500" cy="438727"/>
        </a:xfrm>
        <a:prstGeom prst="rect">
          <a:avLst/>
        </a:prstGeom>
      </xdr:spPr>
    </xdr:pic>
    <xdr:clientData/>
  </xdr:twoCellAnchor>
  <xdr:twoCellAnchor editAs="oneCell">
    <xdr:from>
      <xdr:col>3</xdr:col>
      <xdr:colOff>63501</xdr:colOff>
      <xdr:row>38</xdr:row>
      <xdr:rowOff>18144</xdr:rowOff>
    </xdr:from>
    <xdr:to>
      <xdr:col>3</xdr:col>
      <xdr:colOff>533861</xdr:colOff>
      <xdr:row>38</xdr:row>
      <xdr:rowOff>435428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045858" y="17716501"/>
          <a:ext cx="470360" cy="417284"/>
        </a:xfrm>
        <a:prstGeom prst="rect">
          <a:avLst/>
        </a:prstGeom>
      </xdr:spPr>
    </xdr:pic>
    <xdr:clientData/>
  </xdr:twoCellAnchor>
  <xdr:twoCellAnchor editAs="oneCell">
    <xdr:from>
      <xdr:col>3</xdr:col>
      <xdr:colOff>23090</xdr:colOff>
      <xdr:row>10</xdr:row>
      <xdr:rowOff>46180</xdr:rowOff>
    </xdr:from>
    <xdr:to>
      <xdr:col>3</xdr:col>
      <xdr:colOff>678661</xdr:colOff>
      <xdr:row>10</xdr:row>
      <xdr:rowOff>415635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017817" y="4952998"/>
          <a:ext cx="655571" cy="369455"/>
        </a:xfrm>
        <a:prstGeom prst="rect">
          <a:avLst/>
        </a:prstGeom>
      </xdr:spPr>
    </xdr:pic>
    <xdr:clientData/>
  </xdr:twoCellAnchor>
  <xdr:twoCellAnchor editAs="oneCell">
    <xdr:from>
      <xdr:col>3</xdr:col>
      <xdr:colOff>46181</xdr:colOff>
      <xdr:row>55</xdr:row>
      <xdr:rowOff>11545</xdr:rowOff>
    </xdr:from>
    <xdr:to>
      <xdr:col>3</xdr:col>
      <xdr:colOff>596132</xdr:colOff>
      <xdr:row>55</xdr:row>
      <xdr:rowOff>496454</xdr:rowOff>
    </xdr:to>
    <xdr:pic>
      <xdr:nvPicPr>
        <xdr:cNvPr id="65" name="图片 64" descr="D:\Personal\Documents\WXWork\1688850193227912\Cache\Image\2021-02\企业微信截图_16137914516907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908" y="26820090"/>
          <a:ext cx="549951" cy="484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69274</xdr:colOff>
      <xdr:row>54</xdr:row>
      <xdr:rowOff>46182</xdr:rowOff>
    </xdr:from>
    <xdr:to>
      <xdr:col>3</xdr:col>
      <xdr:colOff>667327</xdr:colOff>
      <xdr:row>54</xdr:row>
      <xdr:rowOff>450272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064001" y="26323637"/>
          <a:ext cx="598053" cy="4040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sp macro="" textlink="">
      <xdr:nvSpPr>
        <xdr:cNvPr id="4" name="Object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18053050" y="159575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52293</xdr:colOff>
      <xdr:row>6</xdr:row>
      <xdr:rowOff>59765</xdr:rowOff>
    </xdr:from>
    <xdr:to>
      <xdr:col>3</xdr:col>
      <xdr:colOff>639978</xdr:colOff>
      <xdr:row>6</xdr:row>
      <xdr:rowOff>500529</xdr:rowOff>
    </xdr:to>
    <xdr:pic>
      <xdr:nvPicPr>
        <xdr:cNvPr id="5" name="Picture 6" descr="https://ttpic.myoas.com/g6/M00/58/4F/rBAoMF1xBHCAOYSlAADJpwfw0d8381.jpg?w=1080&amp;h=810&amp;s=5162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4193" y="3196665"/>
          <a:ext cx="587685" cy="440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67915</xdr:colOff>
      <xdr:row>2</xdr:row>
      <xdr:rowOff>22409</xdr:rowOff>
    </xdr:from>
    <xdr:to>
      <xdr:col>3</xdr:col>
      <xdr:colOff>698609</xdr:colOff>
      <xdr:row>2</xdr:row>
      <xdr:rowOff>410880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9815" y="1114609"/>
          <a:ext cx="630694" cy="388471"/>
        </a:xfrm>
        <a:prstGeom prst="rect">
          <a:avLst/>
        </a:prstGeom>
      </xdr:spPr>
    </xdr:pic>
    <xdr:clientData/>
  </xdr:twoCellAnchor>
  <xdr:twoCellAnchor editAs="oneCell">
    <xdr:from>
      <xdr:col>3</xdr:col>
      <xdr:colOff>74705</xdr:colOff>
      <xdr:row>5</xdr:row>
      <xdr:rowOff>36331</xdr:rowOff>
    </xdr:from>
    <xdr:to>
      <xdr:col>3</xdr:col>
      <xdr:colOff>528869</xdr:colOff>
      <xdr:row>5</xdr:row>
      <xdr:rowOff>522940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6605" y="2614431"/>
          <a:ext cx="454164" cy="486609"/>
        </a:xfrm>
        <a:prstGeom prst="rect">
          <a:avLst/>
        </a:prstGeom>
      </xdr:spPr>
    </xdr:pic>
    <xdr:clientData/>
  </xdr:twoCellAnchor>
  <xdr:twoCellAnchor editAs="oneCell">
    <xdr:from>
      <xdr:col>3</xdr:col>
      <xdr:colOff>89638</xdr:colOff>
      <xdr:row>29</xdr:row>
      <xdr:rowOff>22412</xdr:rowOff>
    </xdr:from>
    <xdr:to>
      <xdr:col>3</xdr:col>
      <xdr:colOff>537883</xdr:colOff>
      <xdr:row>29</xdr:row>
      <xdr:rowOff>445998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31538" y="14036862"/>
          <a:ext cx="448245" cy="423586"/>
        </a:xfrm>
        <a:prstGeom prst="rect">
          <a:avLst/>
        </a:prstGeom>
      </xdr:spPr>
    </xdr:pic>
    <xdr:clientData/>
  </xdr:twoCellAnchor>
  <xdr:twoCellAnchor editAs="oneCell">
    <xdr:from>
      <xdr:col>3</xdr:col>
      <xdr:colOff>89647</xdr:colOff>
      <xdr:row>32</xdr:row>
      <xdr:rowOff>36510</xdr:rowOff>
    </xdr:from>
    <xdr:to>
      <xdr:col>3</xdr:col>
      <xdr:colOff>636973</xdr:colOff>
      <xdr:row>32</xdr:row>
      <xdr:rowOff>448236</xdr:rowOff>
    </xdr:to>
    <xdr:pic>
      <xdr:nvPicPr>
        <xdr:cNvPr id="9" name="图片 8" descr="https://ttpic.myoas.com/g6/M00/58/50/rBAoMF1xBJyAa9LgAABkGRoSfk0187.jpg?w=1080&amp;h=810&amp;s=2562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47" y="15511460"/>
          <a:ext cx="547326" cy="411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89645</xdr:colOff>
      <xdr:row>33</xdr:row>
      <xdr:rowOff>29885</xdr:rowOff>
    </xdr:from>
    <xdr:to>
      <xdr:col>3</xdr:col>
      <xdr:colOff>653022</xdr:colOff>
      <xdr:row>33</xdr:row>
      <xdr:rowOff>455708</xdr:rowOff>
    </xdr:to>
    <xdr:pic>
      <xdr:nvPicPr>
        <xdr:cNvPr id="10" name="Picture 6" descr="https://ttpic.myoas.com/g4/M00/E7/97/rBAo3V1-AQGAVknDAABSK2ak8Sc695.jpg?w=1080&amp;h=810&amp;s=2103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45" y="15987435"/>
          <a:ext cx="563377" cy="425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97117</xdr:colOff>
      <xdr:row>36</xdr:row>
      <xdr:rowOff>22699</xdr:rowOff>
    </xdr:from>
    <xdr:to>
      <xdr:col>3</xdr:col>
      <xdr:colOff>600733</xdr:colOff>
      <xdr:row>36</xdr:row>
      <xdr:rowOff>381000</xdr:rowOff>
    </xdr:to>
    <xdr:pic>
      <xdr:nvPicPr>
        <xdr:cNvPr id="11" name="Picture 2" descr="https://ttpic.myoas.com/g5/M00/D6/43/rBAoL11-AFGATSoLAABE-pPFLro664.jpg?w=1080&amp;h=810&amp;s=1765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5142481" y="17340881"/>
          <a:ext cx="503616" cy="358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89648</xdr:colOff>
      <xdr:row>37</xdr:row>
      <xdr:rowOff>29311</xdr:rowOff>
    </xdr:from>
    <xdr:to>
      <xdr:col>3</xdr:col>
      <xdr:colOff>616201</xdr:colOff>
      <xdr:row>37</xdr:row>
      <xdr:rowOff>410883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1548" y="17707711"/>
          <a:ext cx="526553" cy="381572"/>
        </a:xfrm>
        <a:prstGeom prst="rect">
          <a:avLst/>
        </a:prstGeom>
      </xdr:spPr>
    </xdr:pic>
    <xdr:clientData/>
  </xdr:twoCellAnchor>
  <xdr:twoCellAnchor editAs="oneCell">
    <xdr:from>
      <xdr:col>3</xdr:col>
      <xdr:colOff>89648</xdr:colOff>
      <xdr:row>39</xdr:row>
      <xdr:rowOff>29883</xdr:rowOff>
    </xdr:from>
    <xdr:to>
      <xdr:col>3</xdr:col>
      <xdr:colOff>597005</xdr:colOff>
      <xdr:row>39</xdr:row>
      <xdr:rowOff>433294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1548" y="18622683"/>
          <a:ext cx="507357" cy="403411"/>
        </a:xfrm>
        <a:prstGeom prst="rect">
          <a:avLst/>
        </a:prstGeom>
      </xdr:spPr>
    </xdr:pic>
    <xdr:clientData/>
  </xdr:twoCellAnchor>
  <xdr:twoCellAnchor editAs="oneCell">
    <xdr:from>
      <xdr:col>3</xdr:col>
      <xdr:colOff>82173</xdr:colOff>
      <xdr:row>41</xdr:row>
      <xdr:rowOff>14942</xdr:rowOff>
    </xdr:from>
    <xdr:to>
      <xdr:col>3</xdr:col>
      <xdr:colOff>544816</xdr:colOff>
      <xdr:row>41</xdr:row>
      <xdr:rowOff>463177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4073" y="19572942"/>
          <a:ext cx="462643" cy="448235"/>
        </a:xfrm>
        <a:prstGeom prst="rect">
          <a:avLst/>
        </a:prstGeom>
      </xdr:spPr>
    </xdr:pic>
    <xdr:clientData/>
  </xdr:twoCellAnchor>
  <xdr:twoCellAnchor editAs="oneCell">
    <xdr:from>
      <xdr:col>3</xdr:col>
      <xdr:colOff>74711</xdr:colOff>
      <xdr:row>44</xdr:row>
      <xdr:rowOff>22413</xdr:rowOff>
    </xdr:from>
    <xdr:to>
      <xdr:col>3</xdr:col>
      <xdr:colOff>567338</xdr:colOff>
      <xdr:row>44</xdr:row>
      <xdr:rowOff>515470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5116396" y="20971278"/>
          <a:ext cx="493057" cy="4926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97117</xdr:colOff>
      <xdr:row>30</xdr:row>
      <xdr:rowOff>14941</xdr:rowOff>
    </xdr:from>
    <xdr:to>
      <xdr:col>3</xdr:col>
      <xdr:colOff>551188</xdr:colOff>
      <xdr:row>30</xdr:row>
      <xdr:rowOff>455706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39017" y="14524691"/>
          <a:ext cx="454071" cy="440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89647</xdr:colOff>
      <xdr:row>45</xdr:row>
      <xdr:rowOff>40341</xdr:rowOff>
    </xdr:from>
    <xdr:to>
      <xdr:col>3</xdr:col>
      <xdr:colOff>546956</xdr:colOff>
      <xdr:row>45</xdr:row>
      <xdr:rowOff>510990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31547" y="21541441"/>
          <a:ext cx="457309" cy="470649"/>
        </a:xfrm>
        <a:prstGeom prst="rect">
          <a:avLst/>
        </a:prstGeom>
      </xdr:spPr>
    </xdr:pic>
    <xdr:clientData/>
  </xdr:twoCellAnchor>
  <xdr:twoCellAnchor editAs="oneCell">
    <xdr:from>
      <xdr:col>3</xdr:col>
      <xdr:colOff>85166</xdr:colOff>
      <xdr:row>46</xdr:row>
      <xdr:rowOff>29885</xdr:rowOff>
    </xdr:from>
    <xdr:to>
      <xdr:col>3</xdr:col>
      <xdr:colOff>588659</xdr:colOff>
      <xdr:row>46</xdr:row>
      <xdr:rowOff>552823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27066" y="22077085"/>
          <a:ext cx="503493" cy="522938"/>
        </a:xfrm>
        <a:prstGeom prst="rect">
          <a:avLst/>
        </a:prstGeom>
      </xdr:spPr>
    </xdr:pic>
    <xdr:clientData/>
  </xdr:twoCellAnchor>
  <xdr:twoCellAnchor editAs="oneCell">
    <xdr:from>
      <xdr:col>3</xdr:col>
      <xdr:colOff>52294</xdr:colOff>
      <xdr:row>47</xdr:row>
      <xdr:rowOff>29881</xdr:rowOff>
    </xdr:from>
    <xdr:to>
      <xdr:col>3</xdr:col>
      <xdr:colOff>629079</xdr:colOff>
      <xdr:row>47</xdr:row>
      <xdr:rowOff>478119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094194" y="22667631"/>
          <a:ext cx="576785" cy="448238"/>
        </a:xfrm>
        <a:prstGeom prst="rect">
          <a:avLst/>
        </a:prstGeom>
      </xdr:spPr>
    </xdr:pic>
    <xdr:clientData/>
  </xdr:twoCellAnchor>
  <xdr:twoCellAnchor editAs="oneCell">
    <xdr:from>
      <xdr:col>3</xdr:col>
      <xdr:colOff>93136</xdr:colOff>
      <xdr:row>34</xdr:row>
      <xdr:rowOff>42335</xdr:rowOff>
    </xdr:from>
    <xdr:to>
      <xdr:col>3</xdr:col>
      <xdr:colOff>637450</xdr:colOff>
      <xdr:row>34</xdr:row>
      <xdr:rowOff>381001</xdr:rowOff>
    </xdr:to>
    <xdr:pic>
      <xdr:nvPicPr>
        <xdr:cNvPr id="20" name="Picture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35036" y="16507885"/>
          <a:ext cx="544314" cy="3386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3</xdr:col>
      <xdr:colOff>110067</xdr:colOff>
      <xdr:row>35</xdr:row>
      <xdr:rowOff>25400</xdr:rowOff>
    </xdr:from>
    <xdr:ext cx="431800" cy="352980"/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151967" y="16916400"/>
          <a:ext cx="431800" cy="352980"/>
        </a:xfrm>
        <a:prstGeom prst="rect">
          <a:avLst/>
        </a:prstGeom>
      </xdr:spPr>
    </xdr:pic>
    <xdr:clientData/>
  </xdr:oneCellAnchor>
  <xdr:twoCellAnchor editAs="oneCell">
    <xdr:from>
      <xdr:col>3</xdr:col>
      <xdr:colOff>50802</xdr:colOff>
      <xdr:row>43</xdr:row>
      <xdr:rowOff>25401</xdr:rowOff>
    </xdr:from>
    <xdr:to>
      <xdr:col>3</xdr:col>
      <xdr:colOff>579639</xdr:colOff>
      <xdr:row>43</xdr:row>
      <xdr:rowOff>423334</xdr:rowOff>
    </xdr:to>
    <xdr:pic>
      <xdr:nvPicPr>
        <xdr:cNvPr id="22" name="图片 21" descr="https://ttpic.myoas.com/g5/M00/09/10/rBAoL12lIOOAd1AEADXpVzri5pM755.jpg?w=4608&amp;h=3456&amp;s=353314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2702" y="20535901"/>
          <a:ext cx="528837" cy="39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59267</xdr:colOff>
      <xdr:row>48</xdr:row>
      <xdr:rowOff>40025</xdr:rowOff>
    </xdr:from>
    <xdr:to>
      <xdr:col>3</xdr:col>
      <xdr:colOff>635000</xdr:colOff>
      <xdr:row>48</xdr:row>
      <xdr:rowOff>411385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101167" y="23185775"/>
          <a:ext cx="575733" cy="37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117928</xdr:colOff>
      <xdr:row>4</xdr:row>
      <xdr:rowOff>54428</xdr:rowOff>
    </xdr:from>
    <xdr:to>
      <xdr:col>3</xdr:col>
      <xdr:colOff>644071</xdr:colOff>
      <xdr:row>4</xdr:row>
      <xdr:rowOff>509656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159828" y="2067378"/>
          <a:ext cx="526143" cy="455228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145143</xdr:colOff>
      <xdr:row>49</xdr:row>
      <xdr:rowOff>27215</xdr:rowOff>
    </xdr:from>
    <xdr:to>
      <xdr:col>3</xdr:col>
      <xdr:colOff>399143</xdr:colOff>
      <xdr:row>49</xdr:row>
      <xdr:rowOff>455433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187043" y="23636515"/>
          <a:ext cx="254000" cy="428218"/>
        </a:xfrm>
        <a:prstGeom prst="rect">
          <a:avLst/>
        </a:prstGeom>
      </xdr:spPr>
    </xdr:pic>
    <xdr:clientData/>
  </xdr:twoCellAnchor>
  <xdr:twoCellAnchor editAs="oneCell">
    <xdr:from>
      <xdr:col>3</xdr:col>
      <xdr:colOff>90713</xdr:colOff>
      <xdr:row>40</xdr:row>
      <xdr:rowOff>18143</xdr:rowOff>
    </xdr:from>
    <xdr:to>
      <xdr:col>3</xdr:col>
      <xdr:colOff>521705</xdr:colOff>
      <xdr:row>40</xdr:row>
      <xdr:rowOff>444500</xdr:rowOff>
    </xdr:to>
    <xdr:pic>
      <xdr:nvPicPr>
        <xdr:cNvPr id="26" name="Picture 2" descr="https://ttpic.myoas.com/g5/M00/44/96/rBAoL13Et7WADVaBAC3ADEg7zMM916.jpg?w=2697&amp;h=2668&amp;s=299828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2613" y="19099893"/>
          <a:ext cx="430992" cy="4263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63501</xdr:colOff>
      <xdr:row>42</xdr:row>
      <xdr:rowOff>36285</xdr:rowOff>
    </xdr:from>
    <xdr:to>
      <xdr:col>3</xdr:col>
      <xdr:colOff>593183</xdr:colOff>
      <xdr:row>42</xdr:row>
      <xdr:rowOff>417284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105401" y="20095935"/>
          <a:ext cx="529682" cy="38099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28" name="Picture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3050" y="159575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oneCellAnchor>
    <xdr:from>
      <xdr:col>3</xdr:col>
      <xdr:colOff>45357</xdr:colOff>
      <xdr:row>50</xdr:row>
      <xdr:rowOff>54428</xdr:rowOff>
    </xdr:from>
    <xdr:ext cx="635000" cy="405016"/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087257" y="24127278"/>
          <a:ext cx="635000" cy="405016"/>
        </a:xfrm>
        <a:prstGeom prst="rect">
          <a:avLst/>
        </a:prstGeom>
      </xdr:spPr>
    </xdr:pic>
    <xdr:clientData/>
  </xdr:oneCellAnchor>
  <xdr:twoCellAnchor editAs="oneCell">
    <xdr:from>
      <xdr:col>3</xdr:col>
      <xdr:colOff>115455</xdr:colOff>
      <xdr:row>51</xdr:row>
      <xdr:rowOff>23090</xdr:rowOff>
    </xdr:from>
    <xdr:to>
      <xdr:col>3</xdr:col>
      <xdr:colOff>473364</xdr:colOff>
      <xdr:row>52</xdr:row>
      <xdr:rowOff>5616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157355" y="24616640"/>
          <a:ext cx="357909" cy="477826"/>
        </a:xfrm>
        <a:prstGeom prst="rect">
          <a:avLst/>
        </a:prstGeom>
      </xdr:spPr>
    </xdr:pic>
    <xdr:clientData/>
  </xdr:twoCellAnchor>
  <xdr:oneCellAnchor>
    <xdr:from>
      <xdr:col>3</xdr:col>
      <xdr:colOff>136070</xdr:colOff>
      <xdr:row>7</xdr:row>
      <xdr:rowOff>27214</xdr:rowOff>
    </xdr:from>
    <xdr:ext cx="452747" cy="472879"/>
    <xdr:pic>
      <xdr:nvPicPr>
        <xdr:cNvPr id="31" name="Picture 2" descr="1571029028(1)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177970" y="3716564"/>
          <a:ext cx="452747" cy="472879"/>
        </a:xfrm>
        <a:prstGeom prst="rect">
          <a:avLst/>
        </a:prstGeom>
      </xdr:spPr>
    </xdr:pic>
    <xdr:clientData/>
  </xdr:oneCellAnchor>
  <xdr:oneCellAnchor>
    <xdr:from>
      <xdr:col>3</xdr:col>
      <xdr:colOff>67236</xdr:colOff>
      <xdr:row>3</xdr:row>
      <xdr:rowOff>29881</xdr:rowOff>
    </xdr:from>
    <xdr:ext cx="567768" cy="425826"/>
    <xdr:pic>
      <xdr:nvPicPr>
        <xdr:cNvPr id="32" name="Picture 4" descr="https://ttpic.myoas.com/g5/M00/DC/C5/rBAoL12B7paACFobACVXJY9fkec212.jpg?w=4608&amp;h=3456&amp;s=244713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136" y="1560231"/>
          <a:ext cx="567768" cy="4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52295</xdr:colOff>
      <xdr:row>9</xdr:row>
      <xdr:rowOff>44822</xdr:rowOff>
    </xdr:from>
    <xdr:ext cx="567765" cy="331048"/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6200000" flipV="1">
          <a:off x="5212554" y="4758813"/>
          <a:ext cx="331048" cy="567765"/>
        </a:xfrm>
        <a:prstGeom prst="rect">
          <a:avLst/>
        </a:prstGeom>
      </xdr:spPr>
    </xdr:pic>
    <xdr:clientData/>
  </xdr:oneCellAnchor>
  <xdr:oneCellAnchor>
    <xdr:from>
      <xdr:col>3</xdr:col>
      <xdr:colOff>127000</xdr:colOff>
      <xdr:row>8</xdr:row>
      <xdr:rowOff>27215</xdr:rowOff>
    </xdr:from>
    <xdr:ext cx="343948" cy="515470"/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168900" y="4269015"/>
          <a:ext cx="343948" cy="515470"/>
        </a:xfrm>
        <a:prstGeom prst="rect">
          <a:avLst/>
        </a:prstGeom>
      </xdr:spPr>
    </xdr:pic>
    <xdr:clientData/>
  </xdr:oneCellAnchor>
  <xdr:oneCellAnchor>
    <xdr:from>
      <xdr:col>3</xdr:col>
      <xdr:colOff>74705</xdr:colOff>
      <xdr:row>11</xdr:row>
      <xdr:rowOff>29882</xdr:rowOff>
    </xdr:from>
    <xdr:ext cx="565538" cy="455707"/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116605" y="5268632"/>
          <a:ext cx="565538" cy="455707"/>
        </a:xfrm>
        <a:prstGeom prst="rect">
          <a:avLst/>
        </a:prstGeom>
      </xdr:spPr>
    </xdr:pic>
    <xdr:clientData/>
  </xdr:oneCellAnchor>
  <xdr:oneCellAnchor>
    <xdr:from>
      <xdr:col>3</xdr:col>
      <xdr:colOff>74708</xdr:colOff>
      <xdr:row>16</xdr:row>
      <xdr:rowOff>29883</xdr:rowOff>
    </xdr:from>
    <xdr:ext cx="537882" cy="403412"/>
    <xdr:pic>
      <xdr:nvPicPr>
        <xdr:cNvPr id="36" name="Picture 8" descr="https://ttpic.myoas.com/g4/M00/EE/0C/rBAo3V2B6_qAL0ohAAC3bHGycn8905.jpg?w=1080&amp;h=810&amp;s=46954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6608" y="7757833"/>
          <a:ext cx="537882" cy="40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99784</xdr:colOff>
      <xdr:row>13</xdr:row>
      <xdr:rowOff>27213</xdr:rowOff>
    </xdr:from>
    <xdr:ext cx="545353" cy="434605"/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141684" y="6320063"/>
          <a:ext cx="545353" cy="434605"/>
        </a:xfrm>
        <a:prstGeom prst="rect">
          <a:avLst/>
        </a:prstGeom>
      </xdr:spPr>
    </xdr:pic>
    <xdr:clientData/>
  </xdr:oneCellAnchor>
  <xdr:oneCellAnchor>
    <xdr:from>
      <xdr:col>3</xdr:col>
      <xdr:colOff>115455</xdr:colOff>
      <xdr:row>15</xdr:row>
      <xdr:rowOff>23089</xdr:rowOff>
    </xdr:from>
    <xdr:ext cx="507566" cy="415637"/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157355" y="7312889"/>
          <a:ext cx="507566" cy="415637"/>
        </a:xfrm>
        <a:prstGeom prst="rect">
          <a:avLst/>
        </a:prstGeom>
      </xdr:spPr>
    </xdr:pic>
    <xdr:clientData/>
  </xdr:oneCellAnchor>
  <xdr:oneCellAnchor>
    <xdr:from>
      <xdr:col>3</xdr:col>
      <xdr:colOff>127000</xdr:colOff>
      <xdr:row>14</xdr:row>
      <xdr:rowOff>0</xdr:rowOff>
    </xdr:from>
    <xdr:ext cx="469033" cy="404090"/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168900" y="6851650"/>
          <a:ext cx="469033" cy="404090"/>
        </a:xfrm>
        <a:prstGeom prst="rect">
          <a:avLst/>
        </a:prstGeom>
      </xdr:spPr>
    </xdr:pic>
    <xdr:clientData/>
  </xdr:oneCellAnchor>
  <xdr:oneCellAnchor>
    <xdr:from>
      <xdr:col>3</xdr:col>
      <xdr:colOff>59765</xdr:colOff>
      <xdr:row>17</xdr:row>
      <xdr:rowOff>22412</xdr:rowOff>
    </xdr:from>
    <xdr:ext cx="575762" cy="395941"/>
    <xdr:pic>
      <xdr:nvPicPr>
        <xdr:cNvPr id="40" name="Picture 2" descr="https://ttpic.myoas.com/g6/M00/68/12/rBAoMF1_LjeAINpPADjhYC4MVh0400.jpg?w=3811&amp;h=2446&amp;s=372771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1665" y="8201212"/>
          <a:ext cx="575762" cy="395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89648</xdr:colOff>
      <xdr:row>18</xdr:row>
      <xdr:rowOff>29882</xdr:rowOff>
    </xdr:from>
    <xdr:ext cx="507999" cy="470648"/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131548" y="8665882"/>
          <a:ext cx="507999" cy="470648"/>
        </a:xfrm>
        <a:prstGeom prst="rect">
          <a:avLst/>
        </a:prstGeom>
      </xdr:spPr>
    </xdr:pic>
    <xdr:clientData/>
  </xdr:oneCellAnchor>
  <xdr:oneCellAnchor>
    <xdr:from>
      <xdr:col>3</xdr:col>
      <xdr:colOff>103520</xdr:colOff>
      <xdr:row>27</xdr:row>
      <xdr:rowOff>31485</xdr:rowOff>
    </xdr:from>
    <xdr:ext cx="425823" cy="448236"/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145420" y="13017235"/>
          <a:ext cx="425823" cy="448236"/>
        </a:xfrm>
        <a:prstGeom prst="rect">
          <a:avLst/>
        </a:prstGeom>
      </xdr:spPr>
    </xdr:pic>
    <xdr:clientData/>
  </xdr:oneCellAnchor>
  <xdr:oneCellAnchor>
    <xdr:from>
      <xdr:col>3</xdr:col>
      <xdr:colOff>67236</xdr:colOff>
      <xdr:row>19</xdr:row>
      <xdr:rowOff>29882</xdr:rowOff>
    </xdr:from>
    <xdr:ext cx="574607" cy="440763"/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109136" y="9186582"/>
          <a:ext cx="574607" cy="440763"/>
        </a:xfrm>
        <a:prstGeom prst="rect">
          <a:avLst/>
        </a:prstGeom>
      </xdr:spPr>
    </xdr:pic>
    <xdr:clientData/>
  </xdr:oneCellAnchor>
  <xdr:oneCellAnchor>
    <xdr:from>
      <xdr:col>3</xdr:col>
      <xdr:colOff>89806</xdr:colOff>
      <xdr:row>22</xdr:row>
      <xdr:rowOff>23584</xdr:rowOff>
    </xdr:from>
    <xdr:ext cx="426085" cy="395605"/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/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131706" y="10742384"/>
          <a:ext cx="426085" cy="395605"/>
        </a:xfrm>
        <a:prstGeom prst="rect">
          <a:avLst/>
        </a:prstGeom>
      </xdr:spPr>
    </xdr:pic>
    <xdr:clientData/>
  </xdr:oneCellAnchor>
  <xdr:oneCellAnchor>
    <xdr:from>
      <xdr:col>3</xdr:col>
      <xdr:colOff>67127</xdr:colOff>
      <xdr:row>23</xdr:row>
      <xdr:rowOff>23585</xdr:rowOff>
    </xdr:from>
    <xdr:ext cx="440874" cy="376466"/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/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109027" y="11218635"/>
          <a:ext cx="440874" cy="376466"/>
        </a:xfrm>
        <a:prstGeom prst="rect">
          <a:avLst/>
        </a:prstGeom>
      </xdr:spPr>
    </xdr:pic>
    <xdr:clientData/>
  </xdr:oneCellAnchor>
  <xdr:oneCellAnchor>
    <xdr:from>
      <xdr:col>3</xdr:col>
      <xdr:colOff>68034</xdr:colOff>
      <xdr:row>25</xdr:row>
      <xdr:rowOff>27213</xdr:rowOff>
    </xdr:from>
    <xdr:ext cx="457835" cy="395605"/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/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109934" y="12098563"/>
          <a:ext cx="457835" cy="395605"/>
        </a:xfrm>
        <a:prstGeom prst="rect">
          <a:avLst/>
        </a:prstGeom>
      </xdr:spPr>
    </xdr:pic>
    <xdr:clientData/>
  </xdr:oneCellAnchor>
  <xdr:oneCellAnchor>
    <xdr:from>
      <xdr:col>3</xdr:col>
      <xdr:colOff>63501</xdr:colOff>
      <xdr:row>26</xdr:row>
      <xdr:rowOff>31751</xdr:rowOff>
    </xdr:from>
    <xdr:ext cx="469900" cy="387350"/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105401" y="12560301"/>
          <a:ext cx="469900" cy="387350"/>
        </a:xfrm>
        <a:prstGeom prst="rect">
          <a:avLst/>
        </a:prstGeom>
      </xdr:spPr>
    </xdr:pic>
    <xdr:clientData/>
  </xdr:oneCellAnchor>
  <xdr:oneCellAnchor>
    <xdr:from>
      <xdr:col>3</xdr:col>
      <xdr:colOff>50800</xdr:colOff>
      <xdr:row>24</xdr:row>
      <xdr:rowOff>31750</xdr:rowOff>
    </xdr:from>
    <xdr:ext cx="482600" cy="406400"/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/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092700" y="11645900"/>
          <a:ext cx="482600" cy="406400"/>
        </a:xfrm>
        <a:prstGeom prst="rect">
          <a:avLst/>
        </a:prstGeom>
      </xdr:spPr>
    </xdr:pic>
    <xdr:clientData/>
  </xdr:oneCellAnchor>
  <xdr:oneCellAnchor>
    <xdr:from>
      <xdr:col>3</xdr:col>
      <xdr:colOff>59762</xdr:colOff>
      <xdr:row>21</xdr:row>
      <xdr:rowOff>47313</xdr:rowOff>
    </xdr:from>
    <xdr:ext cx="582710" cy="436932"/>
    <xdr:pic>
      <xdr:nvPicPr>
        <xdr:cNvPr id="49" name="图片 48" descr="https://ttpic.myoas.com/g4/M00/F5/D0/rBAo3V2IOCyARY6vAABde-zRl-k871.jpg?w=1080&amp;h=809&amp;s=2392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1662" y="10245413"/>
          <a:ext cx="582710" cy="436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58511</xdr:colOff>
      <xdr:row>20</xdr:row>
      <xdr:rowOff>29881</xdr:rowOff>
    </xdr:from>
    <xdr:ext cx="587083" cy="440765"/>
    <xdr:pic>
      <xdr:nvPicPr>
        <xdr:cNvPr id="50" name="图片 49" descr="https://ttpic.myoas.com/g6/M00/75/21/rBAoMF2IN2eAMZTDAAA81armGuQ647.jpg?w=1080&amp;h=810&amp;s=1557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0411" y="9707281"/>
          <a:ext cx="587083" cy="440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57727</xdr:colOff>
      <xdr:row>28</xdr:row>
      <xdr:rowOff>23091</xdr:rowOff>
    </xdr:from>
    <xdr:ext cx="558612" cy="438727"/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099627" y="13523191"/>
          <a:ext cx="558612" cy="438727"/>
        </a:xfrm>
        <a:prstGeom prst="rect">
          <a:avLst/>
        </a:prstGeom>
      </xdr:spPr>
    </xdr:pic>
    <xdr:clientData/>
  </xdr:oneCellAnchor>
  <xdr:oneCellAnchor>
    <xdr:from>
      <xdr:col>3</xdr:col>
      <xdr:colOff>67236</xdr:colOff>
      <xdr:row>31</xdr:row>
      <xdr:rowOff>29883</xdr:rowOff>
    </xdr:from>
    <xdr:ext cx="572732" cy="403411"/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109136" y="15034933"/>
          <a:ext cx="572732" cy="403411"/>
        </a:xfrm>
        <a:prstGeom prst="rect">
          <a:avLst/>
        </a:prstGeom>
      </xdr:spPr>
    </xdr:pic>
    <xdr:clientData/>
  </xdr:oneCellAnchor>
  <xdr:oneCellAnchor>
    <xdr:from>
      <xdr:col>3</xdr:col>
      <xdr:colOff>145968</xdr:colOff>
      <xdr:row>12</xdr:row>
      <xdr:rowOff>20616</xdr:rowOff>
    </xdr:from>
    <xdr:ext cx="381000" cy="512041"/>
    <xdr:pic>
      <xdr:nvPicPr>
        <xdr:cNvPr id="53" name="Picture 2" descr="https://ttpic.myoas.com/g6/M00/DF/EC/rBAoMF3J_N2Ac0uJAAGBLWaANk4164.jpg?w=1440&amp;h=1920&amp;s=9860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7868" y="5786416"/>
          <a:ext cx="381000" cy="51204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 editAs="oneCell">
    <xdr:from>
      <xdr:col>3</xdr:col>
      <xdr:colOff>88726</xdr:colOff>
      <xdr:row>53</xdr:row>
      <xdr:rowOff>44995</xdr:rowOff>
    </xdr:from>
    <xdr:to>
      <xdr:col>3</xdr:col>
      <xdr:colOff>554924</xdr:colOff>
      <xdr:row>53</xdr:row>
      <xdr:rowOff>390072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130626" y="26073645"/>
          <a:ext cx="466198" cy="345077"/>
        </a:xfrm>
        <a:prstGeom prst="rect">
          <a:avLst/>
        </a:prstGeom>
      </xdr:spPr>
    </xdr:pic>
    <xdr:clientData/>
  </xdr:twoCellAnchor>
  <xdr:twoCellAnchor editAs="oneCell">
    <xdr:from>
      <xdr:col>3</xdr:col>
      <xdr:colOff>34637</xdr:colOff>
      <xdr:row>52</xdr:row>
      <xdr:rowOff>46182</xdr:rowOff>
    </xdr:from>
    <xdr:to>
      <xdr:col>3</xdr:col>
      <xdr:colOff>725225</xdr:colOff>
      <xdr:row>52</xdr:row>
      <xdr:rowOff>484909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076537" y="25135032"/>
          <a:ext cx="690588" cy="438727"/>
        </a:xfrm>
        <a:prstGeom prst="rect">
          <a:avLst/>
        </a:prstGeom>
      </xdr:spPr>
    </xdr:pic>
    <xdr:clientData/>
  </xdr:twoCellAnchor>
  <xdr:twoCellAnchor editAs="oneCell">
    <xdr:from>
      <xdr:col>3</xdr:col>
      <xdr:colOff>97117</xdr:colOff>
      <xdr:row>38</xdr:row>
      <xdr:rowOff>52294</xdr:rowOff>
    </xdr:from>
    <xdr:to>
      <xdr:col>3</xdr:col>
      <xdr:colOff>567477</xdr:colOff>
      <xdr:row>38</xdr:row>
      <xdr:rowOff>410204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139017" y="18187894"/>
          <a:ext cx="470360" cy="3579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655571</xdr:colOff>
      <xdr:row>10</xdr:row>
      <xdr:rowOff>369455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045364" y="5241636"/>
          <a:ext cx="655571" cy="369455"/>
        </a:xfrm>
        <a:prstGeom prst="rect">
          <a:avLst/>
        </a:prstGeom>
      </xdr:spPr>
    </xdr:pic>
    <xdr:clientData/>
  </xdr:twoCellAnchor>
  <xdr:twoCellAnchor editAs="oneCell">
    <xdr:from>
      <xdr:col>3</xdr:col>
      <xdr:colOff>34638</xdr:colOff>
      <xdr:row>55</xdr:row>
      <xdr:rowOff>23091</xdr:rowOff>
    </xdr:from>
    <xdr:to>
      <xdr:col>3</xdr:col>
      <xdr:colOff>584589</xdr:colOff>
      <xdr:row>55</xdr:row>
      <xdr:rowOff>508000</xdr:rowOff>
    </xdr:to>
    <xdr:pic>
      <xdr:nvPicPr>
        <xdr:cNvPr id="60" name="图片 59" descr="D:\Personal\Documents\WXWork\1688850193227912\Cache\Image\2021-02\企业微信截图_16137914516907.png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2" y="27004818"/>
          <a:ext cx="549951" cy="484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46180</xdr:colOff>
      <xdr:row>54</xdr:row>
      <xdr:rowOff>11545</xdr:rowOff>
    </xdr:from>
    <xdr:to>
      <xdr:col>3</xdr:col>
      <xdr:colOff>727361</xdr:colOff>
      <xdr:row>54</xdr:row>
      <xdr:rowOff>471803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091544" y="26473727"/>
          <a:ext cx="681181" cy="4602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4" name="Object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16744950" y="16516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37355</xdr:colOff>
      <xdr:row>7</xdr:row>
      <xdr:rowOff>130398</xdr:rowOff>
    </xdr:from>
    <xdr:to>
      <xdr:col>4</xdr:col>
      <xdr:colOff>732207</xdr:colOff>
      <xdr:row>7</xdr:row>
      <xdr:rowOff>485588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7473" y="3776045"/>
          <a:ext cx="694852" cy="355190"/>
        </a:xfrm>
        <a:prstGeom prst="rect">
          <a:avLst/>
        </a:prstGeom>
      </xdr:spPr>
    </xdr:pic>
    <xdr:clientData/>
  </xdr:twoCellAnchor>
  <xdr:twoCellAnchor editAs="oneCell">
    <xdr:from>
      <xdr:col>4</xdr:col>
      <xdr:colOff>117930</xdr:colOff>
      <xdr:row>5</xdr:row>
      <xdr:rowOff>35017</xdr:rowOff>
    </xdr:from>
    <xdr:to>
      <xdr:col>4</xdr:col>
      <xdr:colOff>707571</xdr:colOff>
      <xdr:row>5</xdr:row>
      <xdr:rowOff>482318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3294" y="2563472"/>
          <a:ext cx="589641" cy="44730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38294</xdr:rowOff>
    </xdr:from>
    <xdr:to>
      <xdr:col>4</xdr:col>
      <xdr:colOff>702112</xdr:colOff>
      <xdr:row>2</xdr:row>
      <xdr:rowOff>378907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5364" y="961930"/>
          <a:ext cx="702112" cy="340613"/>
        </a:xfrm>
        <a:prstGeom prst="rect">
          <a:avLst/>
        </a:prstGeom>
      </xdr:spPr>
    </xdr:pic>
    <xdr:clientData/>
  </xdr:twoCellAnchor>
  <xdr:twoCellAnchor editAs="oneCell">
    <xdr:from>
      <xdr:col>4</xdr:col>
      <xdr:colOff>9071</xdr:colOff>
      <xdr:row>1</xdr:row>
      <xdr:rowOff>0</xdr:rowOff>
    </xdr:from>
    <xdr:to>
      <xdr:col>5</xdr:col>
      <xdr:colOff>19761</xdr:colOff>
      <xdr:row>1</xdr:row>
      <xdr:rowOff>373134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54435" y="484909"/>
          <a:ext cx="772690" cy="373134"/>
        </a:xfrm>
        <a:prstGeom prst="rect">
          <a:avLst/>
        </a:prstGeom>
      </xdr:spPr>
    </xdr:pic>
    <xdr:clientData/>
  </xdr:twoCellAnchor>
  <xdr:twoCellAnchor editAs="oneCell">
    <xdr:from>
      <xdr:col>4</xdr:col>
      <xdr:colOff>24714</xdr:colOff>
      <xdr:row>3</xdr:row>
      <xdr:rowOff>120784</xdr:rowOff>
    </xdr:from>
    <xdr:to>
      <xdr:col>5</xdr:col>
      <xdr:colOff>13653</xdr:colOff>
      <xdr:row>4</xdr:row>
      <xdr:rowOff>317056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5064548" y="1534859"/>
          <a:ext cx="762000" cy="750939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6</xdr:row>
      <xdr:rowOff>0</xdr:rowOff>
    </xdr:from>
    <xdr:to>
      <xdr:col>4</xdr:col>
      <xdr:colOff>526143</xdr:colOff>
      <xdr:row>6</xdr:row>
      <xdr:rowOff>472246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72364" y="3082636"/>
          <a:ext cx="399143" cy="472246"/>
        </a:xfrm>
        <a:prstGeom prst="rect">
          <a:avLst/>
        </a:prstGeom>
      </xdr:spPr>
    </xdr:pic>
    <xdr:clientData/>
  </xdr:twoCellAnchor>
  <xdr:twoCellAnchor editAs="oneCell">
    <xdr:from>
      <xdr:col>4</xdr:col>
      <xdr:colOff>165031</xdr:colOff>
      <xdr:row>11</xdr:row>
      <xdr:rowOff>44319</xdr:rowOff>
    </xdr:from>
    <xdr:to>
      <xdr:col>4</xdr:col>
      <xdr:colOff>673031</xdr:colOff>
      <xdr:row>11</xdr:row>
      <xdr:rowOff>540904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5215149" y="5557613"/>
          <a:ext cx="508000" cy="49658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3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2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9"/>
  <sheetViews>
    <sheetView tabSelected="1" zoomScaleNormal="100" workbookViewId="0">
      <pane ySplit="2" topLeftCell="A3" activePane="bottomLeft" state="frozen"/>
      <selection pane="bottomLeft" activeCell="F56" sqref="F56"/>
    </sheetView>
  </sheetViews>
  <sheetFormatPr defaultColWidth="9" defaultRowHeight="16.2" x14ac:dyDescent="0.4"/>
  <cols>
    <col min="1" max="1" width="6.88671875" style="36" customWidth="1"/>
    <col min="2" max="2" width="14.6640625" style="37" customWidth="1"/>
    <col min="3" max="3" width="35.44140625" style="38" customWidth="1"/>
    <col min="4" max="4" width="10.109375" style="39" customWidth="1"/>
    <col min="5" max="5" width="15.77734375" style="40" customWidth="1"/>
    <col min="6" max="6" width="13.21875" style="40" customWidth="1"/>
    <col min="7" max="7" width="12.6640625" style="40" customWidth="1"/>
    <col min="8" max="8" width="8.77734375" style="40" customWidth="1"/>
    <col min="9" max="9" width="12.6640625" style="40" customWidth="1"/>
    <col min="10" max="10" width="33" style="1" customWidth="1"/>
    <col min="11" max="11" width="41.77734375" style="38" customWidth="1"/>
    <col min="12" max="12" width="23.33203125" style="40" customWidth="1"/>
    <col min="13" max="13" width="11.44140625" style="1" customWidth="1"/>
    <col min="14" max="14" width="19.109375" style="1" customWidth="1"/>
    <col min="15" max="15" width="19.5546875" style="1" customWidth="1"/>
    <col min="16" max="16" width="18.21875" style="1" hidden="1" customWidth="1"/>
    <col min="17" max="16384" width="9" style="1"/>
  </cols>
  <sheetData>
    <row r="1" spans="1:16" ht="34.5" customHeight="1" x14ac:dyDescent="0.4">
      <c r="A1" s="164" t="s">
        <v>390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06"/>
      <c r="O1" s="108"/>
      <c r="P1" s="109"/>
    </row>
    <row r="2" spans="1:16" s="51" customFormat="1" ht="30.45" customHeight="1" x14ac:dyDescent="0.4">
      <c r="A2" s="48" t="s">
        <v>0</v>
      </c>
      <c r="B2" s="49" t="s">
        <v>52</v>
      </c>
      <c r="C2" s="50" t="s">
        <v>409</v>
      </c>
      <c r="D2" s="49" t="s">
        <v>40</v>
      </c>
      <c r="E2" s="49" t="s">
        <v>89</v>
      </c>
      <c r="F2" s="49" t="s">
        <v>119</v>
      </c>
      <c r="G2" s="49" t="s">
        <v>1</v>
      </c>
      <c r="H2" s="49" t="s">
        <v>2</v>
      </c>
      <c r="I2" s="49" t="s">
        <v>3</v>
      </c>
      <c r="J2" s="49" t="s">
        <v>71</v>
      </c>
      <c r="K2" s="50" t="s">
        <v>61</v>
      </c>
      <c r="L2" s="49" t="s">
        <v>4</v>
      </c>
      <c r="M2" s="50" t="s">
        <v>146</v>
      </c>
      <c r="N2" s="50" t="s">
        <v>282</v>
      </c>
      <c r="O2" s="50" t="s">
        <v>283</v>
      </c>
      <c r="P2" s="50" t="s">
        <v>278</v>
      </c>
    </row>
    <row r="3" spans="1:16" ht="34.5" customHeight="1" x14ac:dyDescent="0.4">
      <c r="A3" s="2">
        <v>1</v>
      </c>
      <c r="B3" s="5">
        <v>535235099</v>
      </c>
      <c r="C3" s="5" t="s">
        <v>408</v>
      </c>
      <c r="D3" s="6"/>
      <c r="E3" s="53">
        <v>3740</v>
      </c>
      <c r="F3" s="3" t="s">
        <v>5</v>
      </c>
      <c r="G3" s="47" t="s">
        <v>112</v>
      </c>
      <c r="H3" s="3" t="s">
        <v>8</v>
      </c>
      <c r="I3" s="74" t="s">
        <v>7</v>
      </c>
      <c r="J3" s="67"/>
      <c r="K3" s="46" t="s">
        <v>9</v>
      </c>
      <c r="L3" s="47" t="s">
        <v>94</v>
      </c>
      <c r="M3" s="82">
        <v>62</v>
      </c>
      <c r="N3" s="82" t="s">
        <v>300</v>
      </c>
      <c r="O3" s="82" t="s">
        <v>301</v>
      </c>
      <c r="P3" s="110">
        <v>8515809090</v>
      </c>
    </row>
    <row r="4" spans="1:16" ht="37.950000000000003" customHeight="1" x14ac:dyDescent="0.4">
      <c r="A4" s="2">
        <v>2</v>
      </c>
      <c r="B4" s="58">
        <v>535480069</v>
      </c>
      <c r="C4" s="58" t="s">
        <v>93</v>
      </c>
      <c r="D4" s="43"/>
      <c r="E4" s="41">
        <v>4680</v>
      </c>
      <c r="F4" s="42" t="s">
        <v>14</v>
      </c>
      <c r="G4" s="47" t="s">
        <v>112</v>
      </c>
      <c r="H4" s="42" t="s">
        <v>8</v>
      </c>
      <c r="I4" s="75" t="s">
        <v>70</v>
      </c>
      <c r="J4" s="67"/>
      <c r="K4" s="61" t="s">
        <v>120</v>
      </c>
      <c r="L4" s="47" t="s">
        <v>94</v>
      </c>
      <c r="M4" s="82">
        <v>300</v>
      </c>
      <c r="N4" s="82" t="s">
        <v>306</v>
      </c>
      <c r="O4" s="82" t="s">
        <v>307</v>
      </c>
      <c r="P4" s="110">
        <v>8543709990</v>
      </c>
    </row>
    <row r="5" spans="1:16" ht="43.95" customHeight="1" x14ac:dyDescent="0.4">
      <c r="A5" s="2">
        <v>3</v>
      </c>
      <c r="B5" s="144">
        <v>5380200007</v>
      </c>
      <c r="C5" s="58" t="s">
        <v>333</v>
      </c>
      <c r="D5" s="59"/>
      <c r="E5" s="47" t="s">
        <v>66</v>
      </c>
      <c r="F5" s="29" t="s">
        <v>14</v>
      </c>
      <c r="G5" s="47" t="s">
        <v>111</v>
      </c>
      <c r="H5" s="29" t="s">
        <v>13</v>
      </c>
      <c r="I5" s="76" t="s">
        <v>65</v>
      </c>
      <c r="J5" s="79" t="s">
        <v>353</v>
      </c>
      <c r="K5" s="35" t="s">
        <v>264</v>
      </c>
      <c r="L5" s="47" t="s">
        <v>94</v>
      </c>
      <c r="M5" s="82">
        <v>100</v>
      </c>
      <c r="N5" s="82" t="s">
        <v>332</v>
      </c>
      <c r="O5" s="82" t="s">
        <v>317</v>
      </c>
      <c r="P5" s="110">
        <v>9030311000</v>
      </c>
    </row>
    <row r="6" spans="1:16" ht="37.5" customHeight="1" x14ac:dyDescent="0.4">
      <c r="A6" s="2">
        <v>4</v>
      </c>
      <c r="B6" s="7">
        <v>535480401</v>
      </c>
      <c r="C6" s="8" t="s">
        <v>46</v>
      </c>
      <c r="D6" s="9"/>
      <c r="E6" s="54">
        <v>190</v>
      </c>
      <c r="F6" s="29" t="s">
        <v>14</v>
      </c>
      <c r="G6" s="47" t="s">
        <v>112</v>
      </c>
      <c r="H6" s="10" t="s">
        <v>10</v>
      </c>
      <c r="I6" s="76" t="s">
        <v>65</v>
      </c>
      <c r="J6" s="79" t="s">
        <v>344</v>
      </c>
      <c r="K6" s="11" t="s">
        <v>106</v>
      </c>
      <c r="L6" s="47" t="s">
        <v>94</v>
      </c>
      <c r="M6" s="82">
        <v>77</v>
      </c>
      <c r="N6" s="82" t="s">
        <v>302</v>
      </c>
      <c r="O6" s="82" t="s">
        <v>303</v>
      </c>
      <c r="P6" s="110">
        <v>9025800000</v>
      </c>
    </row>
    <row r="7" spans="1:16" ht="43.5" customHeight="1" x14ac:dyDescent="0.4">
      <c r="A7" s="2">
        <v>5</v>
      </c>
      <c r="B7" s="144">
        <v>5380180033</v>
      </c>
      <c r="C7" s="58" t="s">
        <v>401</v>
      </c>
      <c r="D7" s="18"/>
      <c r="E7" s="29">
        <v>7800</v>
      </c>
      <c r="F7" s="29" t="s">
        <v>14</v>
      </c>
      <c r="G7" s="47" t="s">
        <v>107</v>
      </c>
      <c r="H7" s="42" t="s">
        <v>13</v>
      </c>
      <c r="I7" s="75" t="s">
        <v>11</v>
      </c>
      <c r="J7" s="70"/>
      <c r="K7" s="35" t="s">
        <v>15</v>
      </c>
      <c r="L7" s="47" t="s">
        <v>94</v>
      </c>
      <c r="M7" s="82">
        <v>283.74</v>
      </c>
      <c r="N7" s="82" t="s">
        <v>308</v>
      </c>
      <c r="O7" s="82" t="s">
        <v>377</v>
      </c>
      <c r="P7" s="110">
        <v>8504401990</v>
      </c>
    </row>
    <row r="8" spans="1:16" ht="43.5" customHeight="1" x14ac:dyDescent="0.4">
      <c r="A8" s="2">
        <v>6</v>
      </c>
      <c r="B8" s="144">
        <v>5380630115</v>
      </c>
      <c r="C8" s="58" t="s">
        <v>108</v>
      </c>
      <c r="D8" s="18"/>
      <c r="E8" s="29">
        <v>2800</v>
      </c>
      <c r="F8" s="34" t="s">
        <v>36</v>
      </c>
      <c r="G8" s="47" t="s">
        <v>107</v>
      </c>
      <c r="H8" s="29" t="s">
        <v>73</v>
      </c>
      <c r="I8" s="76" t="s">
        <v>65</v>
      </c>
      <c r="J8" s="70"/>
      <c r="K8" s="60" t="s">
        <v>83</v>
      </c>
      <c r="L8" s="47" t="s">
        <v>94</v>
      </c>
      <c r="M8" s="82">
        <v>120.9</v>
      </c>
      <c r="N8" s="82" t="s">
        <v>373</v>
      </c>
      <c r="O8" s="82" t="s">
        <v>314</v>
      </c>
      <c r="P8" s="110">
        <v>8443321400</v>
      </c>
    </row>
    <row r="9" spans="1:16" ht="40.5" customHeight="1" x14ac:dyDescent="0.4">
      <c r="A9" s="2">
        <v>7</v>
      </c>
      <c r="B9" s="32">
        <v>5350000032</v>
      </c>
      <c r="C9" s="33" t="s">
        <v>378</v>
      </c>
      <c r="D9" s="32"/>
      <c r="E9" s="34">
        <v>710</v>
      </c>
      <c r="F9" s="34" t="s">
        <v>36</v>
      </c>
      <c r="G9" s="47" t="s">
        <v>107</v>
      </c>
      <c r="H9" s="34" t="s">
        <v>13</v>
      </c>
      <c r="I9" s="76" t="s">
        <v>70</v>
      </c>
      <c r="J9" s="79" t="s">
        <v>344</v>
      </c>
      <c r="K9" s="35" t="s">
        <v>58</v>
      </c>
      <c r="L9" s="47" t="s">
        <v>94</v>
      </c>
      <c r="M9" s="83">
        <v>35</v>
      </c>
      <c r="N9" s="83" t="s">
        <v>295</v>
      </c>
      <c r="O9" s="83" t="s">
        <v>296</v>
      </c>
      <c r="P9" s="110">
        <v>9025191090</v>
      </c>
    </row>
    <row r="10" spans="1:16" ht="39.450000000000003" customHeight="1" x14ac:dyDescent="0.4">
      <c r="A10" s="2"/>
      <c r="B10" s="152">
        <v>535306056</v>
      </c>
      <c r="C10" s="153" t="s">
        <v>388</v>
      </c>
      <c r="D10" s="32"/>
      <c r="E10" s="34">
        <v>250</v>
      </c>
      <c r="F10" s="34" t="s">
        <v>63</v>
      </c>
      <c r="G10" s="47" t="s">
        <v>112</v>
      </c>
      <c r="H10" s="34" t="s">
        <v>73</v>
      </c>
      <c r="I10" s="76" t="s">
        <v>65</v>
      </c>
      <c r="J10" s="147" t="s">
        <v>420</v>
      </c>
      <c r="K10" s="35" t="s">
        <v>64</v>
      </c>
      <c r="L10" s="47" t="s">
        <v>94</v>
      </c>
      <c r="M10" s="83">
        <v>134</v>
      </c>
      <c r="N10" s="83" t="s">
        <v>311</v>
      </c>
      <c r="O10" s="83" t="s">
        <v>312</v>
      </c>
      <c r="P10" s="110">
        <v>8471900090</v>
      </c>
    </row>
    <row r="11" spans="1:16" ht="39.450000000000003" customHeight="1" x14ac:dyDescent="0.4">
      <c r="A11" s="2">
        <v>8</v>
      </c>
      <c r="B11" s="32">
        <v>5350003364</v>
      </c>
      <c r="C11" s="33" t="s">
        <v>417</v>
      </c>
      <c r="D11" s="32"/>
      <c r="E11" s="34"/>
      <c r="F11" s="34" t="s">
        <v>63</v>
      </c>
      <c r="G11" s="47" t="s">
        <v>112</v>
      </c>
      <c r="H11" s="34" t="s">
        <v>73</v>
      </c>
      <c r="I11" s="76" t="s">
        <v>65</v>
      </c>
      <c r="J11" s="71"/>
      <c r="K11" s="35" t="s">
        <v>64</v>
      </c>
      <c r="L11" s="47" t="s">
        <v>66</v>
      </c>
      <c r="M11" s="83">
        <v>149.43</v>
      </c>
      <c r="N11" s="83" t="s">
        <v>418</v>
      </c>
      <c r="O11" s="83" t="s">
        <v>419</v>
      </c>
      <c r="P11" s="110"/>
    </row>
    <row r="12" spans="1:16" ht="41.55" customHeight="1" x14ac:dyDescent="0.4">
      <c r="A12" s="2">
        <v>9</v>
      </c>
      <c r="B12" s="4">
        <v>535191217</v>
      </c>
      <c r="C12" s="61" t="s">
        <v>381</v>
      </c>
      <c r="D12" s="16"/>
      <c r="E12" s="17">
        <v>5520</v>
      </c>
      <c r="F12" s="17" t="s">
        <v>14</v>
      </c>
      <c r="G12" s="47" t="s">
        <v>107</v>
      </c>
      <c r="H12" s="17" t="s">
        <v>12</v>
      </c>
      <c r="I12" s="76" t="s">
        <v>11</v>
      </c>
      <c r="J12" s="71" t="s">
        <v>265</v>
      </c>
      <c r="K12" s="61" t="s">
        <v>105</v>
      </c>
      <c r="L12" s="30" t="s">
        <v>87</v>
      </c>
      <c r="M12" s="84">
        <v>85</v>
      </c>
      <c r="N12" s="84" t="s">
        <v>309</v>
      </c>
      <c r="O12" s="84" t="s">
        <v>310</v>
      </c>
      <c r="P12" s="110">
        <v>8516799000</v>
      </c>
    </row>
    <row r="13" spans="1:16" ht="41.55" customHeight="1" x14ac:dyDescent="0.4">
      <c r="A13" s="2">
        <v>10</v>
      </c>
      <c r="B13" s="18">
        <v>535480148</v>
      </c>
      <c r="C13" s="12" t="s">
        <v>91</v>
      </c>
      <c r="D13" s="7"/>
      <c r="E13" s="15">
        <v>1800</v>
      </c>
      <c r="F13" s="10" t="s">
        <v>16</v>
      </c>
      <c r="G13" s="47" t="s">
        <v>107</v>
      </c>
      <c r="H13" s="10" t="s">
        <v>17</v>
      </c>
      <c r="I13" s="77" t="s">
        <v>70</v>
      </c>
      <c r="J13" s="70" t="s">
        <v>266</v>
      </c>
      <c r="K13" s="14" t="s">
        <v>18</v>
      </c>
      <c r="L13" s="47" t="s">
        <v>94</v>
      </c>
      <c r="M13" s="82">
        <v>96</v>
      </c>
      <c r="N13" s="82" t="s">
        <v>369</v>
      </c>
      <c r="O13" s="82" t="s">
        <v>370</v>
      </c>
      <c r="P13" s="110">
        <v>8414519900</v>
      </c>
    </row>
    <row r="14" spans="1:16" ht="37.5" customHeight="1" x14ac:dyDescent="0.4">
      <c r="A14" s="2">
        <v>11</v>
      </c>
      <c r="B14" s="18">
        <v>535174036</v>
      </c>
      <c r="C14" s="25" t="s">
        <v>74</v>
      </c>
      <c r="D14" s="18"/>
      <c r="E14" s="29">
        <v>1100</v>
      </c>
      <c r="F14" s="10" t="s">
        <v>20</v>
      </c>
      <c r="G14" s="47" t="s">
        <v>107</v>
      </c>
      <c r="H14" s="10" t="s">
        <v>12</v>
      </c>
      <c r="I14" s="78" t="s">
        <v>65</v>
      </c>
      <c r="J14" s="70"/>
      <c r="K14" s="154" t="s">
        <v>79</v>
      </c>
      <c r="L14" s="47" t="s">
        <v>94</v>
      </c>
      <c r="M14" s="82">
        <v>249</v>
      </c>
      <c r="N14" s="82" t="s">
        <v>297</v>
      </c>
      <c r="O14" s="82" t="s">
        <v>298</v>
      </c>
      <c r="P14" s="110">
        <v>8467299000</v>
      </c>
    </row>
    <row r="15" spans="1:16" ht="34.5" customHeight="1" x14ac:dyDescent="0.4">
      <c r="A15" s="2">
        <v>12</v>
      </c>
      <c r="B15" s="18">
        <v>535176071</v>
      </c>
      <c r="C15" s="25" t="s">
        <v>320</v>
      </c>
      <c r="D15" s="18"/>
      <c r="E15" s="29">
        <v>1.5</v>
      </c>
      <c r="F15" s="10" t="s">
        <v>23</v>
      </c>
      <c r="G15" s="47" t="s">
        <v>107</v>
      </c>
      <c r="H15" s="10" t="s">
        <v>12</v>
      </c>
      <c r="I15" s="76" t="s">
        <v>11</v>
      </c>
      <c r="J15" s="72" t="s">
        <v>347</v>
      </c>
      <c r="K15" s="154" t="s">
        <v>430</v>
      </c>
      <c r="L15" s="47" t="s">
        <v>94</v>
      </c>
      <c r="M15" s="82">
        <v>1.5</v>
      </c>
      <c r="N15" s="82" t="s">
        <v>323</v>
      </c>
      <c r="O15" s="82" t="s">
        <v>319</v>
      </c>
      <c r="P15" s="110">
        <v>8207909000</v>
      </c>
    </row>
    <row r="16" spans="1:16" ht="34.5" customHeight="1" x14ac:dyDescent="0.4">
      <c r="A16" s="2">
        <v>13</v>
      </c>
      <c r="B16" s="18">
        <v>535069241</v>
      </c>
      <c r="C16" s="25" t="s">
        <v>321</v>
      </c>
      <c r="D16" s="18"/>
      <c r="E16" s="29">
        <v>1.5</v>
      </c>
      <c r="F16" s="10" t="s">
        <v>23</v>
      </c>
      <c r="G16" s="47" t="s">
        <v>107</v>
      </c>
      <c r="H16" s="10" t="s">
        <v>12</v>
      </c>
      <c r="I16" s="76" t="s">
        <v>11</v>
      </c>
      <c r="J16" s="72" t="s">
        <v>347</v>
      </c>
      <c r="K16" s="154" t="s">
        <v>430</v>
      </c>
      <c r="L16" s="47" t="s">
        <v>94</v>
      </c>
      <c r="M16" s="82">
        <v>0.2</v>
      </c>
      <c r="N16" s="82" t="s">
        <v>325</v>
      </c>
      <c r="O16" s="82" t="s">
        <v>319</v>
      </c>
      <c r="P16" s="110">
        <v>8207909000</v>
      </c>
    </row>
    <row r="17" spans="1:16" ht="35.549999999999997" customHeight="1" x14ac:dyDescent="0.4">
      <c r="A17" s="2">
        <v>14</v>
      </c>
      <c r="B17" s="26">
        <v>5353000032</v>
      </c>
      <c r="C17" s="27" t="s">
        <v>54</v>
      </c>
      <c r="D17" s="26"/>
      <c r="E17" s="57">
        <v>105</v>
      </c>
      <c r="F17" s="10" t="s">
        <v>20</v>
      </c>
      <c r="G17" s="47" t="s">
        <v>112</v>
      </c>
      <c r="H17" s="10" t="s">
        <v>12</v>
      </c>
      <c r="I17" s="76" t="s">
        <v>11</v>
      </c>
      <c r="J17" s="68"/>
      <c r="K17" s="61" t="s">
        <v>79</v>
      </c>
      <c r="L17" s="47" t="s">
        <v>94</v>
      </c>
      <c r="M17" s="82">
        <v>5</v>
      </c>
      <c r="N17" s="82" t="s">
        <v>326</v>
      </c>
      <c r="O17" s="82"/>
      <c r="P17" s="110">
        <v>8205900000</v>
      </c>
    </row>
    <row r="18" spans="1:16" ht="36" customHeight="1" x14ac:dyDescent="0.4">
      <c r="A18" s="2">
        <v>15</v>
      </c>
      <c r="B18" s="4">
        <v>5353008743</v>
      </c>
      <c r="C18" s="31" t="s">
        <v>387</v>
      </c>
      <c r="D18" s="4"/>
      <c r="E18" s="17">
        <v>45</v>
      </c>
      <c r="F18" s="17" t="s">
        <v>272</v>
      </c>
      <c r="G18" s="47" t="s">
        <v>107</v>
      </c>
      <c r="H18" s="17" t="s">
        <v>13</v>
      </c>
      <c r="I18" s="76" t="s">
        <v>11</v>
      </c>
      <c r="J18" s="68"/>
      <c r="K18" s="61" t="s">
        <v>113</v>
      </c>
      <c r="L18" s="47" t="s">
        <v>94</v>
      </c>
      <c r="M18" s="83">
        <v>2</v>
      </c>
      <c r="N18" s="83" t="s">
        <v>371</v>
      </c>
      <c r="O18" s="83" t="s">
        <v>368</v>
      </c>
      <c r="P18" s="110">
        <v>9031809090</v>
      </c>
    </row>
    <row r="19" spans="1:16" ht="40.950000000000003" customHeight="1" x14ac:dyDescent="0.4">
      <c r="A19" s="2">
        <v>16</v>
      </c>
      <c r="B19" s="32">
        <v>535355301</v>
      </c>
      <c r="C19" s="35" t="s">
        <v>37</v>
      </c>
      <c r="D19" s="62"/>
      <c r="E19" s="34">
        <v>198</v>
      </c>
      <c r="F19" s="17" t="s">
        <v>36</v>
      </c>
      <c r="G19" s="47" t="s">
        <v>107</v>
      </c>
      <c r="H19" s="34" t="s">
        <v>95</v>
      </c>
      <c r="I19" s="76" t="s">
        <v>11</v>
      </c>
      <c r="J19" s="69"/>
      <c r="K19" s="165" t="s">
        <v>72</v>
      </c>
      <c r="L19" s="165" t="s">
        <v>53</v>
      </c>
      <c r="M19" s="84">
        <v>18</v>
      </c>
      <c r="N19" s="84" t="s">
        <v>319</v>
      </c>
      <c r="O19" s="84" t="s">
        <v>375</v>
      </c>
      <c r="P19" s="110">
        <v>8504319000</v>
      </c>
    </row>
    <row r="20" spans="1:16" ht="40.950000000000003" customHeight="1" x14ac:dyDescent="0.4">
      <c r="A20" s="2">
        <v>17</v>
      </c>
      <c r="B20" s="18">
        <v>535165703</v>
      </c>
      <c r="C20" s="63" t="s">
        <v>96</v>
      </c>
      <c r="D20" s="62"/>
      <c r="E20" s="34">
        <v>2</v>
      </c>
      <c r="F20" s="17" t="s">
        <v>80</v>
      </c>
      <c r="G20" s="47" t="s">
        <v>107</v>
      </c>
      <c r="H20" s="34" t="s">
        <v>97</v>
      </c>
      <c r="I20" s="76" t="s">
        <v>11</v>
      </c>
      <c r="J20" s="69"/>
      <c r="K20" s="166"/>
      <c r="L20" s="166"/>
      <c r="M20" s="84">
        <v>1</v>
      </c>
      <c r="N20" s="84" t="s">
        <v>319</v>
      </c>
      <c r="O20" s="84" t="s">
        <v>319</v>
      </c>
      <c r="P20" s="110">
        <v>8544421900</v>
      </c>
    </row>
    <row r="21" spans="1:16" ht="40.950000000000003" customHeight="1" x14ac:dyDescent="0.4">
      <c r="A21" s="2">
        <v>18</v>
      </c>
      <c r="B21" s="18">
        <v>535164628</v>
      </c>
      <c r="C21" s="25" t="s">
        <v>98</v>
      </c>
      <c r="D21" s="64"/>
      <c r="E21" s="65">
        <v>1.5</v>
      </c>
      <c r="F21" s="17" t="s">
        <v>273</v>
      </c>
      <c r="G21" s="47" t="s">
        <v>107</v>
      </c>
      <c r="H21" s="29" t="s">
        <v>97</v>
      </c>
      <c r="I21" s="76" t="s">
        <v>11</v>
      </c>
      <c r="J21" s="69"/>
      <c r="K21" s="35" t="s">
        <v>82</v>
      </c>
      <c r="L21" s="44" t="s">
        <v>69</v>
      </c>
      <c r="M21" s="84">
        <v>1</v>
      </c>
      <c r="N21" s="84" t="s">
        <v>319</v>
      </c>
      <c r="O21" s="84" t="s">
        <v>319</v>
      </c>
      <c r="P21" s="110">
        <v>8544421900</v>
      </c>
    </row>
    <row r="22" spans="1:16" ht="40.950000000000003" customHeight="1" x14ac:dyDescent="0.4">
      <c r="A22" s="2">
        <v>19</v>
      </c>
      <c r="B22" s="18">
        <v>535047503</v>
      </c>
      <c r="C22" s="63" t="s">
        <v>99</v>
      </c>
      <c r="D22" s="64"/>
      <c r="E22" s="65">
        <v>1.5</v>
      </c>
      <c r="F22" s="17" t="s">
        <v>80</v>
      </c>
      <c r="G22" s="47" t="s">
        <v>107</v>
      </c>
      <c r="H22" s="34" t="s">
        <v>97</v>
      </c>
      <c r="I22" s="76" t="s">
        <v>11</v>
      </c>
      <c r="J22" s="69"/>
      <c r="K22" s="35" t="s">
        <v>82</v>
      </c>
      <c r="L22" s="45" t="s">
        <v>68</v>
      </c>
      <c r="M22" s="84">
        <v>1</v>
      </c>
      <c r="N22" s="84" t="s">
        <v>319</v>
      </c>
      <c r="O22" s="84" t="s">
        <v>319</v>
      </c>
      <c r="P22" s="110">
        <v>8544421900</v>
      </c>
    </row>
    <row r="23" spans="1:16" ht="37.5" customHeight="1" x14ac:dyDescent="0.4">
      <c r="A23" s="2">
        <v>20</v>
      </c>
      <c r="B23" s="32">
        <v>5353003576</v>
      </c>
      <c r="C23" s="35" t="s">
        <v>402</v>
      </c>
      <c r="D23" s="62"/>
      <c r="E23" s="34">
        <v>5</v>
      </c>
      <c r="F23" s="34" t="s">
        <v>100</v>
      </c>
      <c r="G23" s="47" t="s">
        <v>107</v>
      </c>
      <c r="H23" s="34" t="s">
        <v>95</v>
      </c>
      <c r="I23" s="76" t="s">
        <v>11</v>
      </c>
      <c r="J23" s="69"/>
      <c r="K23" s="168" t="s">
        <v>337</v>
      </c>
      <c r="L23" s="45" t="s">
        <v>88</v>
      </c>
      <c r="M23" s="83">
        <v>1.2</v>
      </c>
      <c r="N23" s="84" t="s">
        <v>405</v>
      </c>
      <c r="O23" s="84" t="s">
        <v>319</v>
      </c>
      <c r="P23" s="110">
        <v>3926901000</v>
      </c>
    </row>
    <row r="24" spans="1:16" ht="33" customHeight="1" x14ac:dyDescent="0.4">
      <c r="A24" s="2">
        <v>21</v>
      </c>
      <c r="B24" s="32">
        <v>5353003577</v>
      </c>
      <c r="C24" s="35" t="s">
        <v>383</v>
      </c>
      <c r="D24" s="62"/>
      <c r="E24" s="34">
        <v>5</v>
      </c>
      <c r="F24" s="34" t="s">
        <v>101</v>
      </c>
      <c r="G24" s="47" t="s">
        <v>107</v>
      </c>
      <c r="H24" s="34" t="s">
        <v>97</v>
      </c>
      <c r="I24" s="76" t="s">
        <v>11</v>
      </c>
      <c r="J24" s="69"/>
      <c r="K24" s="169"/>
      <c r="L24" s="45" t="s">
        <v>84</v>
      </c>
      <c r="M24" s="83">
        <v>1.2</v>
      </c>
      <c r="N24" s="84" t="s">
        <v>405</v>
      </c>
      <c r="O24" s="84" t="s">
        <v>319</v>
      </c>
      <c r="P24" s="110">
        <v>3926901000</v>
      </c>
    </row>
    <row r="25" spans="1:16" ht="36" customHeight="1" x14ac:dyDescent="0.4">
      <c r="A25" s="2">
        <v>22</v>
      </c>
      <c r="B25" s="32">
        <v>535191206</v>
      </c>
      <c r="C25" s="35" t="s">
        <v>380</v>
      </c>
      <c r="D25" s="62"/>
      <c r="E25" s="34">
        <v>2</v>
      </c>
      <c r="F25" s="34" t="s">
        <v>101</v>
      </c>
      <c r="G25" s="47" t="s">
        <v>107</v>
      </c>
      <c r="H25" s="34" t="s">
        <v>102</v>
      </c>
      <c r="I25" s="76" t="s">
        <v>11</v>
      </c>
      <c r="J25" s="69"/>
      <c r="K25" s="169"/>
      <c r="L25" s="45" t="s">
        <v>85</v>
      </c>
      <c r="M25" s="83">
        <v>5.8129999999999997</v>
      </c>
      <c r="N25" s="84" t="s">
        <v>407</v>
      </c>
      <c r="O25" s="84" t="s">
        <v>319</v>
      </c>
      <c r="P25" s="110">
        <v>3926901000</v>
      </c>
    </row>
    <row r="26" spans="1:16" ht="36" customHeight="1" x14ac:dyDescent="0.4">
      <c r="A26" s="2">
        <v>23</v>
      </c>
      <c r="B26" s="32">
        <v>5353003674</v>
      </c>
      <c r="C26" s="35" t="s">
        <v>384</v>
      </c>
      <c r="D26" s="62"/>
      <c r="E26" s="34">
        <v>600</v>
      </c>
      <c r="F26" s="34" t="s">
        <v>103</v>
      </c>
      <c r="G26" s="47" t="s">
        <v>107</v>
      </c>
      <c r="H26" s="34" t="s">
        <v>97</v>
      </c>
      <c r="I26" s="76" t="s">
        <v>11</v>
      </c>
      <c r="J26" s="69"/>
      <c r="K26" s="170"/>
      <c r="L26" s="45" t="s">
        <v>86</v>
      </c>
      <c r="M26" s="83">
        <v>5.54</v>
      </c>
      <c r="N26" s="84" t="s">
        <v>319</v>
      </c>
      <c r="O26" s="84" t="s">
        <v>319</v>
      </c>
      <c r="P26" s="110">
        <v>8479899990</v>
      </c>
    </row>
    <row r="27" spans="1:16" ht="36" customHeight="1" x14ac:dyDescent="0.4">
      <c r="A27" s="2">
        <v>24</v>
      </c>
      <c r="B27" s="32">
        <v>535601861</v>
      </c>
      <c r="C27" s="35" t="s">
        <v>389</v>
      </c>
      <c r="D27" s="62"/>
      <c r="E27" s="34" t="s">
        <v>115</v>
      </c>
      <c r="F27" s="34" t="s">
        <v>104</v>
      </c>
      <c r="G27" s="47" t="s">
        <v>107</v>
      </c>
      <c r="H27" s="34" t="s">
        <v>97</v>
      </c>
      <c r="I27" s="76" t="s">
        <v>65</v>
      </c>
      <c r="J27" s="69"/>
      <c r="K27" s="66" t="s">
        <v>340</v>
      </c>
      <c r="L27" s="34" t="s">
        <v>78</v>
      </c>
      <c r="M27" s="84">
        <v>0.375</v>
      </c>
      <c r="N27" s="84" t="s">
        <v>319</v>
      </c>
      <c r="O27" s="84" t="s">
        <v>319</v>
      </c>
      <c r="P27" s="110">
        <v>4911910090</v>
      </c>
    </row>
    <row r="28" spans="1:16" ht="40.5" customHeight="1" x14ac:dyDescent="0.4">
      <c r="A28" s="2">
        <v>25</v>
      </c>
      <c r="B28" s="4">
        <v>535624316</v>
      </c>
      <c r="C28" s="61" t="s">
        <v>41</v>
      </c>
      <c r="D28" s="16"/>
      <c r="E28" s="17">
        <v>105</v>
      </c>
      <c r="F28" s="10" t="s">
        <v>20</v>
      </c>
      <c r="G28" s="47" t="s">
        <v>107</v>
      </c>
      <c r="H28" s="17" t="s">
        <v>13</v>
      </c>
      <c r="I28" s="76" t="s">
        <v>11</v>
      </c>
      <c r="J28" s="71"/>
      <c r="K28" s="61" t="s">
        <v>341</v>
      </c>
      <c r="L28" s="30" t="s">
        <v>42</v>
      </c>
      <c r="M28" s="83">
        <v>20</v>
      </c>
      <c r="N28" s="83" t="s">
        <v>315</v>
      </c>
      <c r="O28" s="83" t="s">
        <v>316</v>
      </c>
      <c r="P28" s="110">
        <v>8471900090</v>
      </c>
    </row>
    <row r="29" spans="1:16" ht="40.5" customHeight="1" x14ac:dyDescent="0.4">
      <c r="A29" s="2">
        <v>26</v>
      </c>
      <c r="B29" s="4">
        <v>5353007144</v>
      </c>
      <c r="C29" s="61" t="s">
        <v>92</v>
      </c>
      <c r="D29" s="16"/>
      <c r="E29" s="17" t="s">
        <v>94</v>
      </c>
      <c r="F29" s="10" t="s">
        <v>20</v>
      </c>
      <c r="G29" s="47" t="s">
        <v>107</v>
      </c>
      <c r="H29" s="17" t="s">
        <v>76</v>
      </c>
      <c r="I29" s="76" t="s">
        <v>65</v>
      </c>
      <c r="J29" s="71"/>
      <c r="K29" s="61" t="s">
        <v>109</v>
      </c>
      <c r="L29" s="47" t="s">
        <v>94</v>
      </c>
      <c r="M29" s="85">
        <v>0.1416</v>
      </c>
      <c r="N29" s="84" t="s">
        <v>319</v>
      </c>
      <c r="O29" s="84" t="s">
        <v>319</v>
      </c>
      <c r="P29" s="110" t="e">
        <v>#N/A</v>
      </c>
    </row>
    <row r="30" spans="1:16" ht="39" customHeight="1" x14ac:dyDescent="0.4">
      <c r="A30" s="2">
        <v>27</v>
      </c>
      <c r="B30" s="20">
        <v>535182001</v>
      </c>
      <c r="C30" s="21" t="s">
        <v>19</v>
      </c>
      <c r="D30" s="22"/>
      <c r="E30" s="55" t="s">
        <v>90</v>
      </c>
      <c r="F30" s="10" t="s">
        <v>23</v>
      </c>
      <c r="G30" s="47" t="s">
        <v>107</v>
      </c>
      <c r="H30" s="10" t="s">
        <v>21</v>
      </c>
      <c r="I30" s="76" t="s">
        <v>11</v>
      </c>
      <c r="J30" s="71"/>
      <c r="K30" s="14" t="s">
        <v>110</v>
      </c>
      <c r="L30" s="47" t="s">
        <v>94</v>
      </c>
      <c r="M30" s="82">
        <v>2</v>
      </c>
      <c r="N30" s="84" t="s">
        <v>319</v>
      </c>
      <c r="O30" s="84" t="s">
        <v>319</v>
      </c>
      <c r="P30" s="110">
        <v>8543709990</v>
      </c>
    </row>
    <row r="31" spans="1:16" ht="39" customHeight="1" x14ac:dyDescent="0.4">
      <c r="A31" s="2">
        <v>28</v>
      </c>
      <c r="B31" s="23">
        <v>535602080</v>
      </c>
      <c r="C31" s="24" t="s">
        <v>22</v>
      </c>
      <c r="D31" s="24"/>
      <c r="E31" s="56">
        <v>2</v>
      </c>
      <c r="F31" s="10" t="s">
        <v>23</v>
      </c>
      <c r="G31" s="47" t="s">
        <v>107</v>
      </c>
      <c r="H31" s="10" t="s">
        <v>17</v>
      </c>
      <c r="I31" s="76" t="s">
        <v>11</v>
      </c>
      <c r="J31" s="72" t="s">
        <v>348</v>
      </c>
      <c r="K31" s="14" t="s">
        <v>47</v>
      </c>
      <c r="L31" s="47" t="s">
        <v>94</v>
      </c>
      <c r="M31" s="82">
        <v>1</v>
      </c>
      <c r="N31" s="84" t="s">
        <v>319</v>
      </c>
      <c r="O31" s="84" t="s">
        <v>319</v>
      </c>
      <c r="P31" s="110">
        <v>6116990000</v>
      </c>
    </row>
    <row r="32" spans="1:16" ht="37.049999999999997" customHeight="1" x14ac:dyDescent="0.4">
      <c r="A32" s="2">
        <v>29</v>
      </c>
      <c r="B32" s="18">
        <v>535267887</v>
      </c>
      <c r="C32" s="25" t="s">
        <v>34</v>
      </c>
      <c r="D32" s="18"/>
      <c r="E32" s="29">
        <v>5</v>
      </c>
      <c r="F32" s="29" t="s">
        <v>23</v>
      </c>
      <c r="G32" s="47" t="s">
        <v>107</v>
      </c>
      <c r="H32" s="10" t="s">
        <v>12</v>
      </c>
      <c r="I32" s="76" t="s">
        <v>11</v>
      </c>
      <c r="J32" s="72" t="s">
        <v>349</v>
      </c>
      <c r="K32" s="61" t="s">
        <v>57</v>
      </c>
      <c r="L32" s="47" t="s">
        <v>94</v>
      </c>
      <c r="M32" s="84">
        <v>0.5</v>
      </c>
      <c r="N32" s="84" t="s">
        <v>319</v>
      </c>
      <c r="O32" s="84" t="s">
        <v>319</v>
      </c>
      <c r="P32" s="110">
        <v>3926909090</v>
      </c>
    </row>
    <row r="33" spans="1:16" ht="37.950000000000003" customHeight="1" x14ac:dyDescent="0.4">
      <c r="A33" s="2">
        <v>30</v>
      </c>
      <c r="B33" s="13">
        <v>535155023</v>
      </c>
      <c r="C33" s="19" t="s">
        <v>45</v>
      </c>
      <c r="D33" s="13"/>
      <c r="E33" s="52">
        <v>17</v>
      </c>
      <c r="F33" s="10" t="s">
        <v>23</v>
      </c>
      <c r="G33" s="47" t="s">
        <v>107</v>
      </c>
      <c r="H33" s="10" t="s">
        <v>6</v>
      </c>
      <c r="I33" s="76" t="s">
        <v>11</v>
      </c>
      <c r="J33" s="71"/>
      <c r="K33" s="14" t="s">
        <v>24</v>
      </c>
      <c r="L33" s="47" t="s">
        <v>94</v>
      </c>
      <c r="M33" s="82">
        <v>1</v>
      </c>
      <c r="N33" s="84" t="s">
        <v>319</v>
      </c>
      <c r="O33" s="84" t="s">
        <v>319</v>
      </c>
      <c r="P33" s="110">
        <v>9603509190</v>
      </c>
    </row>
    <row r="34" spans="1:16" ht="40.049999999999997" customHeight="1" x14ac:dyDescent="0.4">
      <c r="A34" s="2">
        <v>31</v>
      </c>
      <c r="B34" s="13">
        <v>535006319</v>
      </c>
      <c r="C34" s="19" t="s">
        <v>379</v>
      </c>
      <c r="D34" s="13"/>
      <c r="E34" s="52">
        <v>410</v>
      </c>
      <c r="F34" s="10" t="s">
        <v>23</v>
      </c>
      <c r="G34" s="47" t="s">
        <v>107</v>
      </c>
      <c r="H34" s="10" t="s">
        <v>17</v>
      </c>
      <c r="I34" s="76" t="s">
        <v>11</v>
      </c>
      <c r="J34" s="71"/>
      <c r="K34" s="14" t="s">
        <v>25</v>
      </c>
      <c r="L34" s="47" t="s">
        <v>94</v>
      </c>
      <c r="M34" s="82">
        <v>8</v>
      </c>
      <c r="N34" s="84" t="s">
        <v>319</v>
      </c>
      <c r="O34" s="84" t="s">
        <v>319</v>
      </c>
      <c r="P34" s="110">
        <v>3926909090</v>
      </c>
    </row>
    <row r="35" spans="1:16" ht="33.450000000000003" customHeight="1" x14ac:dyDescent="0.4">
      <c r="A35" s="2">
        <v>32</v>
      </c>
      <c r="B35" s="13">
        <v>535191016</v>
      </c>
      <c r="C35" s="19" t="s">
        <v>29</v>
      </c>
      <c r="D35" s="13"/>
      <c r="E35" s="52">
        <v>45</v>
      </c>
      <c r="F35" s="10" t="s">
        <v>38</v>
      </c>
      <c r="G35" s="47" t="s">
        <v>107</v>
      </c>
      <c r="H35" s="10" t="s">
        <v>6</v>
      </c>
      <c r="I35" s="76" t="s">
        <v>28</v>
      </c>
      <c r="J35" s="71"/>
      <c r="K35" s="14" t="s">
        <v>30</v>
      </c>
      <c r="L35" s="47" t="s">
        <v>94</v>
      </c>
      <c r="M35" s="82">
        <v>2</v>
      </c>
      <c r="N35" s="84" t="s">
        <v>319</v>
      </c>
      <c r="O35" s="84" t="s">
        <v>319</v>
      </c>
      <c r="P35" s="110">
        <v>3923300000</v>
      </c>
    </row>
    <row r="36" spans="1:16" ht="31.05" customHeight="1" x14ac:dyDescent="0.4">
      <c r="A36" s="2">
        <v>33</v>
      </c>
      <c r="B36" s="13">
        <v>535160051</v>
      </c>
      <c r="C36" s="19" t="s">
        <v>50</v>
      </c>
      <c r="D36" s="13"/>
      <c r="E36" s="52">
        <v>380</v>
      </c>
      <c r="F36" s="10" t="s">
        <v>75</v>
      </c>
      <c r="G36" s="47" t="s">
        <v>107</v>
      </c>
      <c r="H36" s="10" t="s">
        <v>31</v>
      </c>
      <c r="I36" s="76" t="s">
        <v>11</v>
      </c>
      <c r="J36" s="72" t="s">
        <v>342</v>
      </c>
      <c r="K36" s="14" t="s">
        <v>32</v>
      </c>
      <c r="L36" s="47" t="s">
        <v>94</v>
      </c>
      <c r="M36" s="82">
        <v>7</v>
      </c>
      <c r="N36" s="107" t="s">
        <v>293</v>
      </c>
      <c r="O36" s="41" t="s">
        <v>294</v>
      </c>
      <c r="P36" s="110">
        <v>6307100000</v>
      </c>
    </row>
    <row r="37" spans="1:16" ht="31.05" customHeight="1" x14ac:dyDescent="0.4">
      <c r="A37" s="2">
        <v>34</v>
      </c>
      <c r="B37" s="13">
        <v>535191175</v>
      </c>
      <c r="C37" s="19" t="s">
        <v>49</v>
      </c>
      <c r="D37" s="13"/>
      <c r="E37" s="52">
        <v>4</v>
      </c>
      <c r="F37" s="10" t="s">
        <v>38</v>
      </c>
      <c r="G37" s="47" t="s">
        <v>107</v>
      </c>
      <c r="H37" s="10" t="s">
        <v>12</v>
      </c>
      <c r="I37" s="76" t="s">
        <v>11</v>
      </c>
      <c r="J37" s="71"/>
      <c r="K37" s="167" t="s">
        <v>33</v>
      </c>
      <c r="L37" s="47" t="s">
        <v>94</v>
      </c>
      <c r="M37" s="82">
        <v>0.2</v>
      </c>
      <c r="N37" s="84" t="s">
        <v>319</v>
      </c>
      <c r="O37" s="84" t="s">
        <v>319</v>
      </c>
      <c r="P37" s="110">
        <v>3926909090</v>
      </c>
    </row>
    <row r="38" spans="1:16" ht="36" customHeight="1" x14ac:dyDescent="0.4">
      <c r="A38" s="2">
        <v>35</v>
      </c>
      <c r="B38" s="13">
        <v>535048075</v>
      </c>
      <c r="C38" s="19" t="s">
        <v>48</v>
      </c>
      <c r="D38" s="13"/>
      <c r="E38" s="52">
        <v>0.01</v>
      </c>
      <c r="F38" s="10" t="s">
        <v>23</v>
      </c>
      <c r="G38" s="47" t="s">
        <v>107</v>
      </c>
      <c r="H38" s="10" t="s">
        <v>26</v>
      </c>
      <c r="I38" s="76" t="s">
        <v>27</v>
      </c>
      <c r="J38" s="72"/>
      <c r="K38" s="167"/>
      <c r="L38" s="47" t="s">
        <v>94</v>
      </c>
      <c r="M38" s="82">
        <v>0.2</v>
      </c>
      <c r="N38" s="84" t="s">
        <v>319</v>
      </c>
      <c r="O38" s="84" t="s">
        <v>319</v>
      </c>
      <c r="P38" s="110">
        <v>3926909090</v>
      </c>
    </row>
    <row r="39" spans="1:16" ht="36" customHeight="1" x14ac:dyDescent="0.4">
      <c r="A39" s="2">
        <v>36</v>
      </c>
      <c r="B39" s="13">
        <v>535481272</v>
      </c>
      <c r="C39" s="19" t="s">
        <v>391</v>
      </c>
      <c r="D39" s="13"/>
      <c r="E39" s="52"/>
      <c r="F39" s="10" t="s">
        <v>23</v>
      </c>
      <c r="G39" s="47" t="s">
        <v>112</v>
      </c>
      <c r="H39" s="10" t="s">
        <v>269</v>
      </c>
      <c r="I39" s="76" t="s">
        <v>65</v>
      </c>
      <c r="J39" s="72" t="s">
        <v>392</v>
      </c>
      <c r="K39" s="141" t="s">
        <v>434</v>
      </c>
      <c r="L39" s="47" t="s">
        <v>396</v>
      </c>
      <c r="M39" s="145">
        <v>0.03</v>
      </c>
      <c r="N39" s="84" t="s">
        <v>393</v>
      </c>
      <c r="O39" s="84" t="s">
        <v>394</v>
      </c>
      <c r="P39" s="110"/>
    </row>
    <row r="40" spans="1:16" ht="38.549999999999997" customHeight="1" x14ac:dyDescent="0.4">
      <c r="A40" s="2">
        <v>37</v>
      </c>
      <c r="B40" s="13">
        <v>535223180</v>
      </c>
      <c r="C40" s="25" t="s">
        <v>382</v>
      </c>
      <c r="D40" s="18"/>
      <c r="E40" s="29">
        <v>20</v>
      </c>
      <c r="F40" s="10" t="s">
        <v>23</v>
      </c>
      <c r="G40" s="47" t="s">
        <v>107</v>
      </c>
      <c r="H40" s="10" t="s">
        <v>26</v>
      </c>
      <c r="I40" s="76" t="s">
        <v>11</v>
      </c>
      <c r="J40" s="68"/>
      <c r="K40" s="14" t="s">
        <v>67</v>
      </c>
      <c r="L40" s="47" t="s">
        <v>94</v>
      </c>
      <c r="M40" s="82">
        <v>0.5</v>
      </c>
      <c r="N40" s="84" t="s">
        <v>319</v>
      </c>
      <c r="O40" s="84" t="s">
        <v>319</v>
      </c>
      <c r="P40" s="110">
        <v>3926909090</v>
      </c>
    </row>
    <row r="41" spans="1:16" ht="37.5" customHeight="1" x14ac:dyDescent="0.4">
      <c r="A41" s="2">
        <v>38</v>
      </c>
      <c r="B41" s="13">
        <v>535045234</v>
      </c>
      <c r="C41" s="25" t="s">
        <v>51</v>
      </c>
      <c r="D41" s="18"/>
      <c r="E41" s="29">
        <v>4</v>
      </c>
      <c r="F41" s="10" t="s">
        <v>23</v>
      </c>
      <c r="G41" s="47" t="s">
        <v>107</v>
      </c>
      <c r="H41" s="10" t="s">
        <v>26</v>
      </c>
      <c r="I41" s="76" t="s">
        <v>11</v>
      </c>
      <c r="J41" s="68"/>
      <c r="K41" s="14" t="s">
        <v>55</v>
      </c>
      <c r="L41" s="47" t="s">
        <v>94</v>
      </c>
      <c r="M41" s="84">
        <v>1E-3</v>
      </c>
      <c r="N41" s="84" t="s">
        <v>319</v>
      </c>
      <c r="O41" s="84" t="s">
        <v>319</v>
      </c>
      <c r="P41" s="110">
        <v>3926909090</v>
      </c>
    </row>
    <row r="42" spans="1:16" ht="39.450000000000003" customHeight="1" x14ac:dyDescent="0.4">
      <c r="A42" s="2">
        <v>39</v>
      </c>
      <c r="B42" s="13">
        <v>535045136</v>
      </c>
      <c r="C42" s="25" t="s">
        <v>44</v>
      </c>
      <c r="D42" s="18"/>
      <c r="E42" s="29">
        <v>3</v>
      </c>
      <c r="F42" s="10" t="s">
        <v>23</v>
      </c>
      <c r="G42" s="47" t="s">
        <v>107</v>
      </c>
      <c r="H42" s="10" t="s">
        <v>26</v>
      </c>
      <c r="I42" s="76" t="s">
        <v>11</v>
      </c>
      <c r="J42" s="68"/>
      <c r="K42" s="14" t="s">
        <v>438</v>
      </c>
      <c r="L42" s="47" t="s">
        <v>94</v>
      </c>
      <c r="M42" s="84">
        <v>0.5</v>
      </c>
      <c r="N42" s="84" t="s">
        <v>319</v>
      </c>
      <c r="O42" s="84" t="s">
        <v>319</v>
      </c>
      <c r="P42" s="110">
        <v>3926909090</v>
      </c>
    </row>
    <row r="43" spans="1:16" ht="35.549999999999997" customHeight="1" x14ac:dyDescent="0.4">
      <c r="A43" s="2">
        <v>40</v>
      </c>
      <c r="B43" s="13">
        <v>5353003734</v>
      </c>
      <c r="C43" s="25" t="s">
        <v>43</v>
      </c>
      <c r="D43" s="18"/>
      <c r="E43" s="29" t="s">
        <v>114</v>
      </c>
      <c r="F43" s="10" t="s">
        <v>23</v>
      </c>
      <c r="G43" s="47" t="s">
        <v>112</v>
      </c>
      <c r="H43" s="10" t="s">
        <v>26</v>
      </c>
      <c r="I43" s="76" t="s">
        <v>70</v>
      </c>
      <c r="J43" s="72" t="s">
        <v>343</v>
      </c>
      <c r="K43" s="14" t="s">
        <v>56</v>
      </c>
      <c r="L43" s="47" t="s">
        <v>94</v>
      </c>
      <c r="M43" s="84">
        <v>1.2999999999999999E-2</v>
      </c>
      <c r="N43" s="84" t="s">
        <v>319</v>
      </c>
      <c r="O43" s="84" t="s">
        <v>319</v>
      </c>
      <c r="P43" s="110">
        <v>3926909090</v>
      </c>
    </row>
    <row r="44" spans="1:16" ht="34.5" customHeight="1" x14ac:dyDescent="0.4">
      <c r="A44" s="2">
        <v>41</v>
      </c>
      <c r="B44" s="4">
        <v>535157217</v>
      </c>
      <c r="C44" s="12" t="s">
        <v>121</v>
      </c>
      <c r="D44" s="7"/>
      <c r="E44" s="10" t="s">
        <v>66</v>
      </c>
      <c r="F44" s="10" t="s">
        <v>20</v>
      </c>
      <c r="G44" s="47" t="s">
        <v>107</v>
      </c>
      <c r="H44" s="10" t="s">
        <v>17</v>
      </c>
      <c r="I44" s="76" t="s">
        <v>35</v>
      </c>
      <c r="J44" s="71"/>
      <c r="K44" s="28" t="s">
        <v>62</v>
      </c>
      <c r="L44" s="47" t="s">
        <v>94</v>
      </c>
      <c r="M44" s="85">
        <v>1.0055000000000001</v>
      </c>
      <c r="N44" s="84" t="s">
        <v>328</v>
      </c>
      <c r="O44" s="84" t="s">
        <v>319</v>
      </c>
      <c r="P44" s="110">
        <v>3923900000</v>
      </c>
    </row>
    <row r="45" spans="1:16" ht="43.5" customHeight="1" x14ac:dyDescent="0.4">
      <c r="A45" s="2">
        <v>42</v>
      </c>
      <c r="B45" s="13">
        <v>5353007618</v>
      </c>
      <c r="C45" s="19" t="s">
        <v>386</v>
      </c>
      <c r="D45" s="13"/>
      <c r="E45" s="52">
        <v>164</v>
      </c>
      <c r="F45" s="10" t="s">
        <v>80</v>
      </c>
      <c r="G45" s="47" t="s">
        <v>107</v>
      </c>
      <c r="H45" s="10" t="s">
        <v>17</v>
      </c>
      <c r="I45" s="76" t="s">
        <v>11</v>
      </c>
      <c r="J45" s="71"/>
      <c r="K45" s="14" t="s">
        <v>122</v>
      </c>
      <c r="L45" s="47" t="s">
        <v>94</v>
      </c>
      <c r="M45" s="86">
        <v>1.1491</v>
      </c>
      <c r="N45" s="84" t="s">
        <v>319</v>
      </c>
      <c r="O45" s="84" t="s">
        <v>319</v>
      </c>
      <c r="P45" s="110">
        <v>3923900000</v>
      </c>
    </row>
    <row r="46" spans="1:16" ht="43.05" customHeight="1" x14ac:dyDescent="0.4">
      <c r="A46" s="2">
        <v>43</v>
      </c>
      <c r="B46" s="13">
        <v>5353004405</v>
      </c>
      <c r="C46" s="31" t="s">
        <v>385</v>
      </c>
      <c r="D46" s="4"/>
      <c r="E46" s="17">
        <v>300</v>
      </c>
      <c r="F46" s="17" t="s">
        <v>118</v>
      </c>
      <c r="G46" s="47" t="s">
        <v>107</v>
      </c>
      <c r="H46" s="17" t="s">
        <v>59</v>
      </c>
      <c r="I46" s="76" t="s">
        <v>65</v>
      </c>
      <c r="J46" s="72" t="s">
        <v>267</v>
      </c>
      <c r="K46" s="14" t="s">
        <v>355</v>
      </c>
      <c r="L46" s="47" t="s">
        <v>94</v>
      </c>
      <c r="M46" s="83">
        <v>5</v>
      </c>
      <c r="N46" s="84" t="s">
        <v>319</v>
      </c>
      <c r="O46" s="84" t="s">
        <v>330</v>
      </c>
      <c r="P46" s="110">
        <v>6203330000</v>
      </c>
    </row>
    <row r="47" spans="1:16" ht="46.5" customHeight="1" x14ac:dyDescent="0.4">
      <c r="A47" s="2">
        <v>44</v>
      </c>
      <c r="B47" s="13">
        <v>5353000052</v>
      </c>
      <c r="C47" s="31" t="s">
        <v>77</v>
      </c>
      <c r="D47" s="4"/>
      <c r="E47" s="17" t="s">
        <v>66</v>
      </c>
      <c r="F47" s="17" t="s">
        <v>81</v>
      </c>
      <c r="G47" s="47" t="s">
        <v>111</v>
      </c>
      <c r="H47" s="17" t="s">
        <v>59</v>
      </c>
      <c r="I47" s="76" t="s">
        <v>65</v>
      </c>
      <c r="J47" s="73" t="s">
        <v>354</v>
      </c>
      <c r="K47" s="14" t="s">
        <v>116</v>
      </c>
      <c r="L47" s="17" t="s">
        <v>66</v>
      </c>
      <c r="M47" s="83">
        <v>34</v>
      </c>
      <c r="N47" s="84" t="s">
        <v>319</v>
      </c>
      <c r="O47" s="84" t="s">
        <v>319</v>
      </c>
      <c r="P47" s="110" t="e">
        <v>#N/A</v>
      </c>
    </row>
    <row r="48" spans="1:16" ht="40.049999999999997" customHeight="1" x14ac:dyDescent="0.4">
      <c r="A48" s="2">
        <v>45</v>
      </c>
      <c r="B48" s="4">
        <v>535160038</v>
      </c>
      <c r="C48" s="31" t="s">
        <v>60</v>
      </c>
      <c r="D48" s="4"/>
      <c r="E48" s="17">
        <v>33600</v>
      </c>
      <c r="F48" s="17" t="s">
        <v>39</v>
      </c>
      <c r="G48" s="47" t="s">
        <v>111</v>
      </c>
      <c r="H48" s="17" t="s">
        <v>59</v>
      </c>
      <c r="I48" s="76" t="s">
        <v>70</v>
      </c>
      <c r="J48" s="72" t="s">
        <v>268</v>
      </c>
      <c r="K48" s="14" t="s">
        <v>117</v>
      </c>
      <c r="L48" s="34" t="s">
        <v>66</v>
      </c>
      <c r="M48" s="83">
        <v>73</v>
      </c>
      <c r="N48" s="84" t="s">
        <v>319</v>
      </c>
      <c r="O48" s="84" t="s">
        <v>319</v>
      </c>
      <c r="P48" s="110">
        <v>4016999090</v>
      </c>
    </row>
    <row r="49" spans="1:16" ht="31.5" customHeight="1" x14ac:dyDescent="0.4">
      <c r="A49" s="2">
        <v>46</v>
      </c>
      <c r="B49" s="112">
        <v>3884060</v>
      </c>
      <c r="C49" s="12" t="s">
        <v>123</v>
      </c>
      <c r="D49" s="7"/>
      <c r="E49" s="10" t="s">
        <v>125</v>
      </c>
      <c r="F49" s="120" t="s">
        <v>126</v>
      </c>
      <c r="G49" s="54" t="s">
        <v>107</v>
      </c>
      <c r="H49" s="10" t="s">
        <v>127</v>
      </c>
      <c r="I49" s="76" t="s">
        <v>65</v>
      </c>
      <c r="J49" s="162" t="s">
        <v>270</v>
      </c>
      <c r="K49" s="28" t="s">
        <v>128</v>
      </c>
      <c r="L49" s="10" t="s">
        <v>66</v>
      </c>
      <c r="M49" s="121" t="s">
        <v>129</v>
      </c>
      <c r="N49" s="121" t="s">
        <v>319</v>
      </c>
      <c r="O49" s="121" t="s">
        <v>319</v>
      </c>
      <c r="P49" s="110">
        <v>7326909000</v>
      </c>
    </row>
    <row r="50" spans="1:16" ht="39" customHeight="1" x14ac:dyDescent="0.4">
      <c r="A50" s="2">
        <v>47</v>
      </c>
      <c r="B50" s="112">
        <v>4965116</v>
      </c>
      <c r="C50" s="12" t="s">
        <v>130</v>
      </c>
      <c r="D50" s="7"/>
      <c r="E50" s="10" t="s">
        <v>131</v>
      </c>
      <c r="F50" s="120" t="s">
        <v>132</v>
      </c>
      <c r="G50" s="54" t="s">
        <v>107</v>
      </c>
      <c r="H50" s="10" t="s">
        <v>76</v>
      </c>
      <c r="I50" s="76" t="s">
        <v>70</v>
      </c>
      <c r="J50" s="163"/>
      <c r="K50" s="11" t="s">
        <v>133</v>
      </c>
      <c r="L50" s="10" t="s">
        <v>134</v>
      </c>
      <c r="M50" s="121" t="s">
        <v>135</v>
      </c>
      <c r="N50" s="121" t="s">
        <v>319</v>
      </c>
      <c r="O50" s="121" t="s">
        <v>319</v>
      </c>
      <c r="P50" s="110">
        <v>8517703000</v>
      </c>
    </row>
    <row r="51" spans="1:16" ht="46.8" x14ac:dyDescent="0.4">
      <c r="A51" s="2">
        <v>48</v>
      </c>
      <c r="B51" s="7">
        <v>4901925</v>
      </c>
      <c r="C51" s="11" t="s">
        <v>136</v>
      </c>
      <c r="D51" s="117"/>
      <c r="E51" s="10" t="s">
        <v>124</v>
      </c>
      <c r="F51" s="10" t="s">
        <v>137</v>
      </c>
      <c r="G51" s="54" t="s">
        <v>107</v>
      </c>
      <c r="H51" s="120" t="s">
        <v>76</v>
      </c>
      <c r="I51" s="76" t="s">
        <v>65</v>
      </c>
      <c r="J51" s="163"/>
      <c r="K51" s="116" t="s">
        <v>138</v>
      </c>
      <c r="L51" s="119" t="s">
        <v>139</v>
      </c>
      <c r="M51" s="122" t="s">
        <v>145</v>
      </c>
      <c r="N51" s="121" t="s">
        <v>319</v>
      </c>
      <c r="O51" s="121" t="s">
        <v>319</v>
      </c>
      <c r="P51" s="110">
        <v>8544421900</v>
      </c>
    </row>
    <row r="52" spans="1:16" ht="34.049999999999997" customHeight="1" x14ac:dyDescent="0.4">
      <c r="A52" s="2">
        <v>49</v>
      </c>
      <c r="B52" s="7">
        <v>4966769</v>
      </c>
      <c r="C52" s="12" t="s">
        <v>141</v>
      </c>
      <c r="D52" s="7"/>
      <c r="E52" s="10" t="s">
        <v>279</v>
      </c>
      <c r="F52" s="10" t="s">
        <v>142</v>
      </c>
      <c r="G52" s="54" t="s">
        <v>107</v>
      </c>
      <c r="H52" s="120" t="s">
        <v>76</v>
      </c>
      <c r="I52" s="76" t="s">
        <v>65</v>
      </c>
      <c r="J52" s="163"/>
      <c r="K52" s="123" t="s">
        <v>143</v>
      </c>
      <c r="L52" s="119" t="s">
        <v>144</v>
      </c>
      <c r="M52" s="120" t="s">
        <v>140</v>
      </c>
      <c r="N52" s="121" t="s">
        <v>319</v>
      </c>
      <c r="O52" s="121" t="s">
        <v>319</v>
      </c>
      <c r="P52" s="110">
        <v>8517703000</v>
      </c>
    </row>
    <row r="53" spans="1:16" ht="45" customHeight="1" x14ac:dyDescent="0.4">
      <c r="A53" s="2">
        <v>50</v>
      </c>
      <c r="B53" s="131">
        <v>5356005991</v>
      </c>
      <c r="C53" s="130" t="s">
        <v>287</v>
      </c>
      <c r="D53" s="132"/>
      <c r="E53" s="133">
        <v>1780</v>
      </c>
      <c r="F53" s="120" t="s">
        <v>81</v>
      </c>
      <c r="G53" s="134" t="s">
        <v>107</v>
      </c>
      <c r="H53" s="129" t="s">
        <v>269</v>
      </c>
      <c r="I53" s="135" t="s">
        <v>65</v>
      </c>
      <c r="J53" s="136" t="s">
        <v>351</v>
      </c>
      <c r="K53" s="125" t="s">
        <v>352</v>
      </c>
      <c r="L53" s="133" t="s">
        <v>288</v>
      </c>
      <c r="M53" s="128">
        <v>52.71</v>
      </c>
      <c r="N53" s="137" t="s">
        <v>319</v>
      </c>
      <c r="O53" s="137" t="s">
        <v>319</v>
      </c>
      <c r="P53" s="110">
        <v>8479899990</v>
      </c>
    </row>
    <row r="54" spans="1:16" ht="43.05" customHeight="1" x14ac:dyDescent="0.4">
      <c r="A54" s="2">
        <v>51</v>
      </c>
      <c r="B54" s="124">
        <v>5353011687</v>
      </c>
      <c r="C54" s="125" t="s">
        <v>275</v>
      </c>
      <c r="D54" s="126"/>
      <c r="E54" s="129"/>
      <c r="F54" s="120" t="s">
        <v>276</v>
      </c>
      <c r="G54" s="54" t="s">
        <v>107</v>
      </c>
      <c r="H54" s="129" t="s">
        <v>127</v>
      </c>
      <c r="I54" s="76" t="s">
        <v>70</v>
      </c>
      <c r="J54" s="138"/>
      <c r="K54" s="125" t="s">
        <v>277</v>
      </c>
      <c r="L54" s="129"/>
      <c r="M54" s="129">
        <v>2.38</v>
      </c>
      <c r="N54" s="137" t="s">
        <v>319</v>
      </c>
      <c r="O54" s="137" t="s">
        <v>319</v>
      </c>
      <c r="P54" s="110">
        <v>8207509000</v>
      </c>
    </row>
    <row r="55" spans="1:16" ht="41.55" customHeight="1" x14ac:dyDescent="0.4">
      <c r="A55" s="2">
        <v>52</v>
      </c>
      <c r="B55" s="124">
        <v>5356007952</v>
      </c>
      <c r="C55" s="125" t="s">
        <v>345</v>
      </c>
      <c r="D55" s="126"/>
      <c r="E55" s="129"/>
      <c r="F55" s="120" t="s">
        <v>81</v>
      </c>
      <c r="G55" s="54" t="s">
        <v>107</v>
      </c>
      <c r="H55" s="129" t="s">
        <v>127</v>
      </c>
      <c r="I55" s="76" t="s">
        <v>70</v>
      </c>
      <c r="J55" s="129"/>
      <c r="K55" s="125" t="s">
        <v>346</v>
      </c>
      <c r="L55" s="129" t="s">
        <v>288</v>
      </c>
      <c r="M55" s="129" t="s">
        <v>356</v>
      </c>
      <c r="N55" s="129" t="s">
        <v>372</v>
      </c>
      <c r="O55" s="129" t="s">
        <v>372</v>
      </c>
      <c r="P55" s="110">
        <v>8479899990</v>
      </c>
    </row>
    <row r="56" spans="1:16" ht="40.049999999999997" customHeight="1" x14ac:dyDescent="0.4">
      <c r="A56" s="2">
        <v>53</v>
      </c>
      <c r="B56" s="41">
        <v>5353020156</v>
      </c>
      <c r="C56" s="102" t="s">
        <v>433</v>
      </c>
      <c r="D56" s="41"/>
      <c r="E56" s="41"/>
      <c r="F56" s="41"/>
      <c r="G56" s="41"/>
      <c r="H56" s="41"/>
      <c r="I56" s="41"/>
      <c r="J56" s="140"/>
      <c r="K56" s="102" t="s">
        <v>435</v>
      </c>
      <c r="L56" s="41"/>
      <c r="M56" s="41">
        <v>0.15</v>
      </c>
      <c r="N56" s="140"/>
      <c r="O56" s="140"/>
    </row>
    <row r="57" spans="1:16" ht="40.049999999999997" customHeight="1" x14ac:dyDescent="0.4">
      <c r="A57" s="139"/>
      <c r="B57" s="41"/>
      <c r="C57" s="105"/>
      <c r="D57" s="41"/>
      <c r="E57" s="41"/>
      <c r="F57" s="41"/>
      <c r="G57" s="41"/>
      <c r="H57" s="41"/>
      <c r="I57" s="41"/>
      <c r="J57" s="140"/>
      <c r="K57" s="105"/>
      <c r="L57" s="41"/>
      <c r="M57" s="140"/>
      <c r="N57" s="140"/>
      <c r="O57" s="140"/>
    </row>
    <row r="58" spans="1:16" ht="40.049999999999997" customHeight="1" x14ac:dyDescent="0.4">
      <c r="A58" s="139"/>
      <c r="B58" s="41"/>
      <c r="C58" s="105"/>
      <c r="D58" s="41"/>
      <c r="E58" s="41"/>
      <c r="F58" s="41"/>
      <c r="G58" s="41"/>
      <c r="H58" s="41"/>
      <c r="I58" s="41"/>
      <c r="J58" s="140"/>
      <c r="K58" s="105"/>
      <c r="L58" s="41"/>
      <c r="M58" s="140"/>
      <c r="N58" s="140"/>
      <c r="O58" s="140"/>
    </row>
    <row r="59" spans="1:16" ht="40.049999999999997" customHeight="1" x14ac:dyDescent="0.4">
      <c r="A59" s="139"/>
      <c r="B59" s="41"/>
      <c r="C59" s="105"/>
      <c r="D59" s="41"/>
      <c r="E59" s="41"/>
      <c r="F59" s="41"/>
      <c r="G59" s="41"/>
      <c r="H59" s="41"/>
      <c r="I59" s="41"/>
      <c r="J59" s="140"/>
      <c r="K59" s="105"/>
      <c r="L59" s="41"/>
      <c r="M59" s="140"/>
      <c r="N59" s="140"/>
      <c r="O59" s="140"/>
    </row>
  </sheetData>
  <dataConsolidate/>
  <mergeCells count="6">
    <mergeCell ref="J49:J52"/>
    <mergeCell ref="A1:M1"/>
    <mergeCell ref="L19:L20"/>
    <mergeCell ref="K37:K38"/>
    <mergeCell ref="K19:K20"/>
    <mergeCell ref="K23:K26"/>
  </mergeCells>
  <phoneticPr fontId="1" type="noConversion"/>
  <conditionalFormatting sqref="I3:I31 I33:I53">
    <cfRule type="cellIs" dxfId="15" priority="13" operator="equal">
      <formula>"可选"</formula>
    </cfRule>
    <cfRule type="cellIs" dxfId="14" priority="14" operator="equal">
      <formula>"必选"</formula>
    </cfRule>
  </conditionalFormatting>
  <conditionalFormatting sqref="I32">
    <cfRule type="cellIs" dxfId="13" priority="11" operator="equal">
      <formula>"可选"</formula>
    </cfRule>
    <cfRule type="cellIs" dxfId="12" priority="12" operator="equal">
      <formula>"必选"</formula>
    </cfRule>
  </conditionalFormatting>
  <conditionalFormatting sqref="I54">
    <cfRule type="cellIs" dxfId="11" priority="7" operator="equal">
      <formula>"可选"</formula>
    </cfRule>
    <cfRule type="cellIs" dxfId="10" priority="8" operator="equal">
      <formula>"必选"</formula>
    </cfRule>
  </conditionalFormatting>
  <conditionalFormatting sqref="I55">
    <cfRule type="cellIs" dxfId="9" priority="3" operator="equal">
      <formula>"可选"</formula>
    </cfRule>
    <cfRule type="cellIs" dxfId="8" priority="4" operator="equal">
      <formula>"必选"</formula>
    </cfRule>
  </conditionalFormatting>
  <dataValidations count="6">
    <dataValidation type="textLength" operator="lessThanOrEqual" showInputMessage="1" showErrorMessage="1" errorTitle="超出长度" error="此值的长度必须小于或等于 100 个字符。" promptTitle="文本 (必须)" prompt="最大长度: 100 个字符。" sqref="B5 B7" xr:uid="{00000000-0002-0000-0000-000000000000}">
      <formula1>100</formula1>
    </dataValidation>
    <dataValidation type="textLength" operator="lessThanOrEqual" showInputMessage="1" showErrorMessage="1" errorTitle="超出长度" error="此值的长度必须小于或等于 200 个字符。" promptTitle="文本 (必须)" prompt="最大长度: 200 个字符。" sqref="C5:E5" xr:uid="{00000000-0002-0000-0000-000001000000}">
      <formula1>200</formula1>
    </dataValidation>
    <dataValidation type="custom" allowBlank="1" showInputMessage="1" showErrorMessage="1" sqref="H2 H56:H1048576" xr:uid="{00000000-0002-0000-0000-000002000000}">
      <formula1>"拆机，清洁，焊接，6S，测试，装机，辅料"</formula1>
    </dataValidation>
    <dataValidation type="list" allowBlank="1" showInputMessage="1" showErrorMessage="1" sqref="H3:H55" xr:uid="{00000000-0002-0000-0000-000003000000}">
      <formula1>"拆机,清洁,焊接,6S,测试,装机,辅料,其他"</formula1>
    </dataValidation>
    <dataValidation type="list" allowBlank="1" showInputMessage="1" showErrorMessage="1" sqref="I3:I55" xr:uid="{00000000-0002-0000-0000-000004000000}">
      <formula1>"可选,必选"</formula1>
    </dataValidation>
    <dataValidation type="list" allowBlank="1" showInputMessage="1" showErrorMessage="1" sqref="G3:G55" xr:uid="{00000000-0002-0000-0000-000005000000}">
      <formula1>"工厂提供,当地自购,当地决定"</formula1>
    </dataValidation>
  </dataValidations>
  <pageMargins left="0.69930555555555596" right="0.69930555555555596" top="0.75" bottom="0.75" header="0.3" footer="0.3"/>
  <pageSetup paperSize="9" scale="3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altText="" r:id="rId5">
            <anchor moveWithCells="1">
              <from>
                <xdr:col>11</xdr:col>
                <xdr:colOff>0</xdr:colOff>
                <xdr:row>33</xdr:row>
                <xdr:rowOff>0</xdr:rowOff>
              </from>
              <to>
                <xdr:col>11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dvAspect="DVASPECT_ICON" shapeId="1026" r:id="rId6">
          <objectPr defaultSize="0" autoPict="0" altText="" r:id="rId7">
            <anchor moveWithCells="1">
              <from>
                <xdr:col>11</xdr:col>
                <xdr:colOff>0</xdr:colOff>
                <xdr:row>33</xdr:row>
                <xdr:rowOff>0</xdr:rowOff>
              </from>
              <to>
                <xdr:col>11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Word.Document.12" dvAspect="DVASPECT_ICON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2CE5-70C1-46A9-99BF-85E4A9A3C230}">
  <sheetPr>
    <pageSetUpPr fitToPage="1"/>
  </sheetPr>
  <dimension ref="A1:P59"/>
  <sheetViews>
    <sheetView zoomScaleNormal="100" workbookViewId="0">
      <pane ySplit="2" topLeftCell="A54" activePane="bottomLeft" state="frozen"/>
      <selection pane="bottomLeft" activeCell="F67" sqref="F67"/>
    </sheetView>
  </sheetViews>
  <sheetFormatPr defaultColWidth="9" defaultRowHeight="16.2" x14ac:dyDescent="0.4"/>
  <cols>
    <col min="1" max="1" width="6.88671875" style="36" customWidth="1"/>
    <col min="2" max="2" width="16.6640625" style="37" customWidth="1"/>
    <col min="3" max="3" width="48.6640625" style="38" customWidth="1"/>
    <col min="4" max="4" width="10.88671875" style="39" customWidth="1"/>
    <col min="5" max="5" width="20.77734375" style="104" customWidth="1"/>
    <col min="6" max="6" width="12.6640625" style="104" customWidth="1"/>
    <col min="7" max="7" width="14.21875" style="40" customWidth="1"/>
    <col min="8" max="8" width="17.6640625" style="104" customWidth="1"/>
    <col min="9" max="9" width="33.44140625" style="1" customWidth="1"/>
    <col min="10" max="10" width="41" style="38" customWidth="1"/>
    <col min="11" max="11" width="24" style="40" customWidth="1"/>
    <col min="12" max="12" width="11.6640625" style="40" customWidth="1"/>
    <col min="13" max="13" width="13.44140625" style="39" customWidth="1"/>
    <col min="14" max="14" width="16.5546875" style="1" customWidth="1"/>
    <col min="15" max="16" width="19.5546875" style="1" customWidth="1"/>
    <col min="17" max="16384" width="9" style="1"/>
  </cols>
  <sheetData>
    <row r="1" spans="1:16" ht="48" customHeight="1" x14ac:dyDescent="0.4">
      <c r="A1" s="164" t="s">
        <v>374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11"/>
      <c r="O1" s="111"/>
      <c r="P1" s="111"/>
    </row>
    <row r="2" spans="1:16" s="89" customFormat="1" ht="37.950000000000003" customHeight="1" x14ac:dyDescent="0.5">
      <c r="A2" s="87" t="s">
        <v>147</v>
      </c>
      <c r="B2" s="88" t="s">
        <v>148</v>
      </c>
      <c r="C2" s="88" t="s">
        <v>149</v>
      </c>
      <c r="D2" s="88" t="s">
        <v>150</v>
      </c>
      <c r="E2" s="88" t="s">
        <v>151</v>
      </c>
      <c r="F2" s="88" t="s">
        <v>152</v>
      </c>
      <c r="G2" s="88" t="s">
        <v>153</v>
      </c>
      <c r="H2" s="88" t="s">
        <v>154</v>
      </c>
      <c r="I2" s="88" t="s">
        <v>155</v>
      </c>
      <c r="J2" s="88" t="s">
        <v>156</v>
      </c>
      <c r="K2" s="88" t="s">
        <v>157</v>
      </c>
      <c r="L2" s="88" t="s">
        <v>362</v>
      </c>
      <c r="M2" s="88" t="s">
        <v>158</v>
      </c>
      <c r="N2" s="88" t="s">
        <v>292</v>
      </c>
      <c r="O2" s="88" t="s">
        <v>290</v>
      </c>
      <c r="P2" s="88" t="s">
        <v>291</v>
      </c>
    </row>
    <row r="3" spans="1:16" ht="34.5" customHeight="1" x14ac:dyDescent="0.4">
      <c r="A3" s="2">
        <v>1</v>
      </c>
      <c r="B3" s="5">
        <v>535235099</v>
      </c>
      <c r="C3" s="5" t="s">
        <v>410</v>
      </c>
      <c r="D3" s="6"/>
      <c r="E3" s="90" t="s">
        <v>159</v>
      </c>
      <c r="F3" s="90" t="s">
        <v>160</v>
      </c>
      <c r="G3" s="47" t="s">
        <v>161</v>
      </c>
      <c r="H3" s="90" t="s">
        <v>162</v>
      </c>
      <c r="I3" s="161" t="s">
        <v>444</v>
      </c>
      <c r="J3" s="141" t="s">
        <v>163</v>
      </c>
      <c r="K3" s="47" t="s">
        <v>66</v>
      </c>
      <c r="L3" s="47" t="s">
        <v>363</v>
      </c>
      <c r="M3" s="82">
        <v>62</v>
      </c>
      <c r="N3" s="107" t="s">
        <v>300</v>
      </c>
      <c r="O3" s="41" t="s">
        <v>301</v>
      </c>
      <c r="P3" s="110">
        <v>8515809090</v>
      </c>
    </row>
    <row r="4" spans="1:16" ht="37.950000000000003" customHeight="1" x14ac:dyDescent="0.4">
      <c r="A4" s="2">
        <v>2</v>
      </c>
      <c r="B4" s="7">
        <v>535480069</v>
      </c>
      <c r="C4" s="92" t="s">
        <v>335</v>
      </c>
      <c r="D4" s="1"/>
      <c r="E4" s="90" t="s">
        <v>159</v>
      </c>
      <c r="F4" s="90" t="s">
        <v>166</v>
      </c>
      <c r="G4" s="42" t="s">
        <v>161</v>
      </c>
      <c r="H4" s="90" t="s">
        <v>162</v>
      </c>
      <c r="I4" s="93"/>
      <c r="J4" s="141" t="s">
        <v>167</v>
      </c>
      <c r="K4" s="47" t="s">
        <v>66</v>
      </c>
      <c r="L4" s="47" t="s">
        <v>363</v>
      </c>
      <c r="M4" s="82">
        <v>300</v>
      </c>
      <c r="N4" s="107" t="s">
        <v>306</v>
      </c>
      <c r="O4" s="41" t="s">
        <v>307</v>
      </c>
      <c r="P4" s="110">
        <v>8543709990</v>
      </c>
    </row>
    <row r="5" spans="1:16" ht="44.55" customHeight="1" x14ac:dyDescent="0.4">
      <c r="A5" s="2">
        <v>3</v>
      </c>
      <c r="B5" s="7">
        <v>535480401</v>
      </c>
      <c r="C5" s="8" t="s">
        <v>336</v>
      </c>
      <c r="D5" s="9"/>
      <c r="E5" s="90" t="s">
        <v>159</v>
      </c>
      <c r="F5" s="90" t="s">
        <v>169</v>
      </c>
      <c r="G5" s="10" t="s">
        <v>10</v>
      </c>
      <c r="H5" s="90" t="s">
        <v>171</v>
      </c>
      <c r="I5" s="93"/>
      <c r="J5" s="11" t="s">
        <v>172</v>
      </c>
      <c r="K5" s="47" t="s">
        <v>66</v>
      </c>
      <c r="L5" s="47" t="s">
        <v>364</v>
      </c>
      <c r="M5" s="82">
        <v>77</v>
      </c>
      <c r="N5" s="107" t="s">
        <v>331</v>
      </c>
      <c r="O5" s="41" t="s">
        <v>317</v>
      </c>
      <c r="P5" s="110">
        <v>9030311000</v>
      </c>
    </row>
    <row r="6" spans="1:16" ht="43.95" customHeight="1" x14ac:dyDescent="0.4">
      <c r="A6" s="2">
        <v>4</v>
      </c>
      <c r="B6" s="18">
        <v>5380200007</v>
      </c>
      <c r="C6" s="58" t="s">
        <v>173</v>
      </c>
      <c r="D6" s="59"/>
      <c r="E6" s="90" t="s">
        <v>159</v>
      </c>
      <c r="F6" s="90" t="s">
        <v>174</v>
      </c>
      <c r="G6" s="29" t="s">
        <v>175</v>
      </c>
      <c r="H6" s="90" t="s">
        <v>171</v>
      </c>
      <c r="I6" s="69"/>
      <c r="J6" s="35" t="s">
        <v>176</v>
      </c>
      <c r="K6" s="47" t="s">
        <v>66</v>
      </c>
      <c r="L6" s="47" t="s">
        <v>363</v>
      </c>
      <c r="M6" s="82">
        <v>100</v>
      </c>
      <c r="N6" s="107" t="s">
        <v>302</v>
      </c>
      <c r="O6" s="41" t="s">
        <v>303</v>
      </c>
      <c r="P6" s="110">
        <v>9025800000</v>
      </c>
    </row>
    <row r="7" spans="1:16" ht="43.5" customHeight="1" x14ac:dyDescent="0.4">
      <c r="A7" s="2">
        <v>5</v>
      </c>
      <c r="B7" s="18">
        <v>5380180033</v>
      </c>
      <c r="C7" s="25" t="s">
        <v>411</v>
      </c>
      <c r="D7" s="18"/>
      <c r="E7" s="90" t="s">
        <v>159</v>
      </c>
      <c r="F7" s="90" t="s">
        <v>166</v>
      </c>
      <c r="G7" s="29" t="s">
        <v>175</v>
      </c>
      <c r="H7" s="90" t="s">
        <v>171</v>
      </c>
      <c r="I7" s="94"/>
      <c r="J7" s="35" t="s">
        <v>177</v>
      </c>
      <c r="K7" s="47" t="s">
        <v>66</v>
      </c>
      <c r="L7" s="47" t="s">
        <v>363</v>
      </c>
      <c r="M7" s="82">
        <v>283.74</v>
      </c>
      <c r="N7" s="107" t="s">
        <v>376</v>
      </c>
      <c r="O7" s="82" t="s">
        <v>377</v>
      </c>
      <c r="P7" s="110">
        <v>8504401990</v>
      </c>
    </row>
    <row r="8" spans="1:16" ht="43.5" customHeight="1" x14ac:dyDescent="0.4">
      <c r="A8" s="2">
        <v>6</v>
      </c>
      <c r="B8" s="32">
        <v>5380630115</v>
      </c>
      <c r="C8" s="25" t="s">
        <v>179</v>
      </c>
      <c r="D8" s="18"/>
      <c r="E8" s="90" t="s">
        <v>159</v>
      </c>
      <c r="F8" s="90" t="s">
        <v>166</v>
      </c>
      <c r="G8" s="29" t="s">
        <v>180</v>
      </c>
      <c r="H8" s="90" t="s">
        <v>171</v>
      </c>
      <c r="I8" s="94"/>
      <c r="J8" s="60" t="s">
        <v>181</v>
      </c>
      <c r="K8" s="47" t="s">
        <v>66</v>
      </c>
      <c r="L8" s="47" t="s">
        <v>363</v>
      </c>
      <c r="M8" s="82">
        <v>120.9</v>
      </c>
      <c r="N8" s="107" t="s">
        <v>373</v>
      </c>
      <c r="O8" s="41" t="s">
        <v>314</v>
      </c>
      <c r="P8" s="110">
        <v>8443321400</v>
      </c>
    </row>
    <row r="9" spans="1:16" ht="46.5" customHeight="1" x14ac:dyDescent="0.4">
      <c r="A9" s="2">
        <v>7</v>
      </c>
      <c r="B9" s="32">
        <v>5350000032</v>
      </c>
      <c r="C9" s="33" t="s">
        <v>182</v>
      </c>
      <c r="D9" s="32"/>
      <c r="E9" s="90" t="s">
        <v>159</v>
      </c>
      <c r="F9" s="90" t="s">
        <v>169</v>
      </c>
      <c r="G9" s="34" t="s">
        <v>175</v>
      </c>
      <c r="H9" s="90" t="s">
        <v>162</v>
      </c>
      <c r="I9" s="95"/>
      <c r="J9" s="35" t="s">
        <v>183</v>
      </c>
      <c r="K9" s="47" t="s">
        <v>66</v>
      </c>
      <c r="L9" s="47" t="s">
        <v>364</v>
      </c>
      <c r="M9" s="83">
        <v>35</v>
      </c>
      <c r="N9" s="107" t="s">
        <v>295</v>
      </c>
      <c r="O9" s="41" t="s">
        <v>296</v>
      </c>
      <c r="P9" s="110">
        <v>9025191090</v>
      </c>
    </row>
    <row r="10" spans="1:16" ht="31.95" customHeight="1" x14ac:dyDescent="0.4">
      <c r="A10" s="2"/>
      <c r="B10" s="155">
        <v>535306056</v>
      </c>
      <c r="C10" s="156" t="s">
        <v>184</v>
      </c>
      <c r="D10" s="155"/>
      <c r="E10" s="157" t="s">
        <v>425</v>
      </c>
      <c r="F10" s="157" t="s">
        <v>166</v>
      </c>
      <c r="G10" s="158" t="s">
        <v>180</v>
      </c>
      <c r="H10" s="157" t="s">
        <v>171</v>
      </c>
      <c r="I10" s="159" t="s">
        <v>440</v>
      </c>
      <c r="J10" s="159" t="s">
        <v>185</v>
      </c>
      <c r="K10" s="47" t="s">
        <v>66</v>
      </c>
      <c r="L10" s="47" t="s">
        <v>364</v>
      </c>
      <c r="M10" s="83">
        <v>134</v>
      </c>
      <c r="N10" s="107" t="s">
        <v>311</v>
      </c>
      <c r="O10" s="41" t="s">
        <v>312</v>
      </c>
      <c r="P10" s="110">
        <v>8471900090</v>
      </c>
    </row>
    <row r="11" spans="1:16" ht="31.95" customHeight="1" x14ac:dyDescent="0.4">
      <c r="A11" s="2">
        <v>8</v>
      </c>
      <c r="B11" s="32">
        <v>5350003364</v>
      </c>
      <c r="C11" s="33" t="s">
        <v>424</v>
      </c>
      <c r="D11" s="32"/>
      <c r="E11" s="90" t="s">
        <v>425</v>
      </c>
      <c r="F11" s="90" t="s">
        <v>169</v>
      </c>
      <c r="G11" s="34" t="s">
        <v>180</v>
      </c>
      <c r="H11" s="90" t="s">
        <v>171</v>
      </c>
      <c r="I11" s="102"/>
      <c r="J11" s="160" t="s">
        <v>185</v>
      </c>
      <c r="K11" s="47"/>
      <c r="L11" s="47" t="s">
        <v>364</v>
      </c>
      <c r="M11" s="83">
        <v>149.43</v>
      </c>
      <c r="N11" s="83" t="s">
        <v>418</v>
      </c>
      <c r="O11" s="83" t="s">
        <v>419</v>
      </c>
      <c r="P11" s="110"/>
    </row>
    <row r="12" spans="1:16" ht="41.55" customHeight="1" x14ac:dyDescent="0.4">
      <c r="A12" s="2">
        <v>9</v>
      </c>
      <c r="B12" s="4">
        <v>535191217</v>
      </c>
      <c r="C12" s="141" t="s">
        <v>186</v>
      </c>
      <c r="D12" s="16"/>
      <c r="E12" s="90" t="s">
        <v>159</v>
      </c>
      <c r="F12" s="90" t="s">
        <v>166</v>
      </c>
      <c r="G12" s="17" t="s">
        <v>187</v>
      </c>
      <c r="H12" s="90" t="s">
        <v>171</v>
      </c>
      <c r="I12" s="31" t="s">
        <v>188</v>
      </c>
      <c r="J12" s="141" t="s">
        <v>189</v>
      </c>
      <c r="K12" s="30" t="s">
        <v>190</v>
      </c>
      <c r="L12" s="30" t="s">
        <v>364</v>
      </c>
      <c r="M12" s="83">
        <v>85</v>
      </c>
      <c r="N12" s="107" t="s">
        <v>309</v>
      </c>
      <c r="O12" s="41" t="s">
        <v>310</v>
      </c>
      <c r="P12" s="110">
        <v>8516799000</v>
      </c>
    </row>
    <row r="13" spans="1:16" ht="41.55" customHeight="1" x14ac:dyDescent="0.4">
      <c r="A13" s="2">
        <v>10</v>
      </c>
      <c r="B13" s="18">
        <v>535480148</v>
      </c>
      <c r="C13" s="12" t="s">
        <v>197</v>
      </c>
      <c r="D13" s="7"/>
      <c r="E13" s="15" t="s">
        <v>192</v>
      </c>
      <c r="F13" s="90" t="s">
        <v>166</v>
      </c>
      <c r="G13" s="10" t="s">
        <v>10</v>
      </c>
      <c r="H13" s="90" t="s">
        <v>171</v>
      </c>
      <c r="I13" s="93"/>
      <c r="J13" s="141" t="s">
        <v>198</v>
      </c>
      <c r="K13" s="47" t="s">
        <v>66</v>
      </c>
      <c r="L13" s="47" t="s">
        <v>364</v>
      </c>
      <c r="M13" s="82">
        <v>128</v>
      </c>
      <c r="N13" s="107" t="s">
        <v>304</v>
      </c>
      <c r="O13" s="41" t="s">
        <v>305</v>
      </c>
      <c r="P13" s="110">
        <v>8414519900</v>
      </c>
    </row>
    <row r="14" spans="1:16" ht="43.95" customHeight="1" x14ac:dyDescent="0.4">
      <c r="A14" s="2">
        <v>11</v>
      </c>
      <c r="B14" s="18">
        <v>535174036</v>
      </c>
      <c r="C14" s="25" t="s">
        <v>191</v>
      </c>
      <c r="D14" s="18"/>
      <c r="E14" s="15" t="s">
        <v>192</v>
      </c>
      <c r="F14" s="90" t="s">
        <v>166</v>
      </c>
      <c r="G14" s="17" t="s">
        <v>187</v>
      </c>
      <c r="H14" s="90" t="s">
        <v>171</v>
      </c>
      <c r="I14" s="93"/>
      <c r="J14" s="154" t="s">
        <v>193</v>
      </c>
      <c r="K14" s="47" t="s">
        <v>66</v>
      </c>
      <c r="L14" s="47" t="s">
        <v>363</v>
      </c>
      <c r="M14" s="82">
        <v>249</v>
      </c>
      <c r="N14" s="107" t="s">
        <v>297</v>
      </c>
      <c r="O14" s="41" t="s">
        <v>298</v>
      </c>
      <c r="P14" s="110">
        <v>8467299000</v>
      </c>
    </row>
    <row r="15" spans="1:16" ht="34.5" customHeight="1" x14ac:dyDescent="0.4">
      <c r="A15" s="2">
        <v>12</v>
      </c>
      <c r="B15" s="18">
        <v>535176071</v>
      </c>
      <c r="C15" s="25" t="s">
        <v>427</v>
      </c>
      <c r="D15" s="18"/>
      <c r="E15" s="96" t="s">
        <v>194</v>
      </c>
      <c r="F15" s="90" t="s">
        <v>166</v>
      </c>
      <c r="G15" s="17" t="s">
        <v>187</v>
      </c>
      <c r="H15" s="90" t="s">
        <v>171</v>
      </c>
      <c r="I15" s="97" t="s">
        <v>195</v>
      </c>
      <c r="J15" s="154" t="s">
        <v>429</v>
      </c>
      <c r="K15" s="47" t="s">
        <v>66</v>
      </c>
      <c r="L15" s="47" t="s">
        <v>364</v>
      </c>
      <c r="M15" s="82">
        <v>1.5</v>
      </c>
      <c r="N15" s="107" t="s">
        <v>322</v>
      </c>
      <c r="O15" s="41" t="s">
        <v>281</v>
      </c>
      <c r="P15" s="110">
        <v>8207909000</v>
      </c>
    </row>
    <row r="16" spans="1:16" ht="34.5" customHeight="1" x14ac:dyDescent="0.4">
      <c r="A16" s="2">
        <v>13</v>
      </c>
      <c r="B16" s="18">
        <v>535069241</v>
      </c>
      <c r="C16" s="25" t="s">
        <v>284</v>
      </c>
      <c r="D16" s="18"/>
      <c r="E16" s="96" t="s">
        <v>194</v>
      </c>
      <c r="F16" s="90" t="s">
        <v>166</v>
      </c>
      <c r="G16" s="17" t="s">
        <v>187</v>
      </c>
      <c r="H16" s="90" t="s">
        <v>171</v>
      </c>
      <c r="I16" s="97" t="s">
        <v>195</v>
      </c>
      <c r="J16" s="154" t="s">
        <v>428</v>
      </c>
      <c r="K16" s="47" t="s">
        <v>66</v>
      </c>
      <c r="L16" s="47" t="s">
        <v>364</v>
      </c>
      <c r="M16" s="82">
        <v>0.2</v>
      </c>
      <c r="N16" s="107" t="s">
        <v>324</v>
      </c>
      <c r="O16" s="41" t="s">
        <v>281</v>
      </c>
      <c r="P16" s="110">
        <v>8207909000</v>
      </c>
    </row>
    <row r="17" spans="1:16" ht="35.549999999999997" customHeight="1" x14ac:dyDescent="0.4">
      <c r="A17" s="2">
        <v>14</v>
      </c>
      <c r="B17" s="26">
        <v>5353000032</v>
      </c>
      <c r="C17" s="27" t="s">
        <v>196</v>
      </c>
      <c r="D17" s="26"/>
      <c r="E17" s="15" t="s">
        <v>192</v>
      </c>
      <c r="F17" s="90" t="s">
        <v>166</v>
      </c>
      <c r="G17" s="17" t="s">
        <v>187</v>
      </c>
      <c r="H17" s="90" t="s">
        <v>171</v>
      </c>
      <c r="I17" s="93"/>
      <c r="J17" s="141" t="s">
        <v>193</v>
      </c>
      <c r="K17" s="47" t="s">
        <v>66</v>
      </c>
      <c r="L17" s="47" t="s">
        <v>363</v>
      </c>
      <c r="M17" s="82">
        <v>5</v>
      </c>
      <c r="N17" s="107" t="s">
        <v>318</v>
      </c>
      <c r="O17" s="41"/>
      <c r="P17" s="110">
        <v>8205900000</v>
      </c>
    </row>
    <row r="18" spans="1:16" ht="36" customHeight="1" x14ac:dyDescent="0.4">
      <c r="A18" s="2">
        <v>15</v>
      </c>
      <c r="B18" s="4">
        <v>5353008743</v>
      </c>
      <c r="C18" s="31" t="s">
        <v>199</v>
      </c>
      <c r="D18" s="4"/>
      <c r="E18" s="90" t="s">
        <v>271</v>
      </c>
      <c r="F18" s="90" t="s">
        <v>166</v>
      </c>
      <c r="G18" s="17" t="s">
        <v>175</v>
      </c>
      <c r="H18" s="90" t="s">
        <v>171</v>
      </c>
      <c r="I18" s="93"/>
      <c r="J18" s="141" t="s">
        <v>200</v>
      </c>
      <c r="K18" s="47" t="s">
        <v>66</v>
      </c>
      <c r="L18" s="47" t="s">
        <v>364</v>
      </c>
      <c r="M18" s="83">
        <v>2</v>
      </c>
      <c r="N18" s="107" t="s">
        <v>299</v>
      </c>
      <c r="O18" s="41" t="s">
        <v>368</v>
      </c>
      <c r="P18" s="110">
        <v>9031809090</v>
      </c>
    </row>
    <row r="19" spans="1:16" ht="40.950000000000003" customHeight="1" x14ac:dyDescent="0.4">
      <c r="A19" s="2">
        <v>16</v>
      </c>
      <c r="B19" s="32">
        <v>535355301</v>
      </c>
      <c r="C19" s="35" t="s">
        <v>202</v>
      </c>
      <c r="D19" s="62"/>
      <c r="E19" s="90" t="s">
        <v>159</v>
      </c>
      <c r="F19" s="90" t="s">
        <v>166</v>
      </c>
      <c r="G19" s="34" t="s">
        <v>175</v>
      </c>
      <c r="H19" s="90" t="s">
        <v>171</v>
      </c>
      <c r="I19" s="98"/>
      <c r="J19" s="165" t="s">
        <v>339</v>
      </c>
      <c r="K19" s="165" t="s">
        <v>203</v>
      </c>
      <c r="L19" s="142" t="s">
        <v>364</v>
      </c>
      <c r="M19" s="83">
        <v>18</v>
      </c>
      <c r="N19" s="107" t="s">
        <v>281</v>
      </c>
      <c r="O19" s="41" t="s">
        <v>313</v>
      </c>
      <c r="P19" s="110">
        <v>8504319000</v>
      </c>
    </row>
    <row r="20" spans="1:16" ht="40.950000000000003" customHeight="1" x14ac:dyDescent="0.4">
      <c r="A20" s="2">
        <v>17</v>
      </c>
      <c r="B20" s="18">
        <v>535165703</v>
      </c>
      <c r="C20" s="63" t="s">
        <v>204</v>
      </c>
      <c r="D20" s="62"/>
      <c r="E20" s="15" t="s">
        <v>192</v>
      </c>
      <c r="F20" s="90" t="s">
        <v>166</v>
      </c>
      <c r="G20" s="34" t="s">
        <v>175</v>
      </c>
      <c r="H20" s="90" t="s">
        <v>171</v>
      </c>
      <c r="I20" s="98"/>
      <c r="J20" s="176"/>
      <c r="K20" s="166"/>
      <c r="L20" s="143" t="s">
        <v>364</v>
      </c>
      <c r="M20" s="83">
        <v>1</v>
      </c>
      <c r="N20" s="107" t="s">
        <v>281</v>
      </c>
      <c r="O20" s="41" t="s">
        <v>281</v>
      </c>
      <c r="P20" s="110">
        <v>8544421900</v>
      </c>
    </row>
    <row r="21" spans="1:16" ht="40.950000000000003" customHeight="1" x14ac:dyDescent="0.4">
      <c r="A21" s="2">
        <v>18</v>
      </c>
      <c r="B21" s="18">
        <v>535164628</v>
      </c>
      <c r="C21" s="25" t="s">
        <v>205</v>
      </c>
      <c r="D21" s="64"/>
      <c r="E21" s="15" t="s">
        <v>192</v>
      </c>
      <c r="F21" s="90" t="s">
        <v>166</v>
      </c>
      <c r="G21" s="34" t="s">
        <v>175</v>
      </c>
      <c r="H21" s="90" t="s">
        <v>171</v>
      </c>
      <c r="I21" s="98"/>
      <c r="J21" s="35"/>
      <c r="K21" s="44" t="s">
        <v>69</v>
      </c>
      <c r="L21" s="44" t="s">
        <v>364</v>
      </c>
      <c r="M21" s="82">
        <v>1</v>
      </c>
      <c r="N21" s="107" t="s">
        <v>281</v>
      </c>
      <c r="O21" s="41" t="s">
        <v>281</v>
      </c>
      <c r="P21" s="110">
        <v>8544421900</v>
      </c>
    </row>
    <row r="22" spans="1:16" ht="40.950000000000003" customHeight="1" x14ac:dyDescent="0.4">
      <c r="A22" s="2">
        <v>19</v>
      </c>
      <c r="B22" s="18">
        <v>535047503</v>
      </c>
      <c r="C22" s="63" t="s">
        <v>207</v>
      </c>
      <c r="D22" s="64"/>
      <c r="E22" s="15" t="s">
        <v>192</v>
      </c>
      <c r="F22" s="90" t="s">
        <v>166</v>
      </c>
      <c r="G22" s="34" t="s">
        <v>175</v>
      </c>
      <c r="H22" s="90" t="s">
        <v>171</v>
      </c>
      <c r="I22" s="98"/>
      <c r="J22" s="35" t="s">
        <v>206</v>
      </c>
      <c r="K22" s="45" t="s">
        <v>68</v>
      </c>
      <c r="L22" s="45" t="s">
        <v>364</v>
      </c>
      <c r="M22" s="82">
        <v>1</v>
      </c>
      <c r="N22" s="107" t="s">
        <v>281</v>
      </c>
      <c r="O22" s="41" t="s">
        <v>281</v>
      </c>
      <c r="P22" s="110">
        <v>8544421900</v>
      </c>
    </row>
    <row r="23" spans="1:16" ht="37.5" customHeight="1" x14ac:dyDescent="0.4">
      <c r="A23" s="2">
        <v>20</v>
      </c>
      <c r="B23" s="32">
        <v>5353003576</v>
      </c>
      <c r="C23" s="154" t="s">
        <v>403</v>
      </c>
      <c r="D23" s="62"/>
      <c r="E23" s="90" t="s">
        <v>159</v>
      </c>
      <c r="F23" s="90" t="s">
        <v>166</v>
      </c>
      <c r="G23" s="34" t="s">
        <v>175</v>
      </c>
      <c r="H23" s="90" t="s">
        <v>171</v>
      </c>
      <c r="I23" s="98"/>
      <c r="J23" s="168" t="s">
        <v>338</v>
      </c>
      <c r="K23" s="45" t="s">
        <v>209</v>
      </c>
      <c r="L23" s="173" t="s">
        <v>363</v>
      </c>
      <c r="M23" s="83">
        <v>1.2</v>
      </c>
      <c r="N23" s="107" t="s">
        <v>404</v>
      </c>
      <c r="O23" s="41" t="s">
        <v>281</v>
      </c>
      <c r="P23" s="110">
        <v>3926901000</v>
      </c>
    </row>
    <row r="24" spans="1:16" ht="33" customHeight="1" x14ac:dyDescent="0.4">
      <c r="A24" s="2">
        <v>21</v>
      </c>
      <c r="B24" s="32">
        <v>5353003577</v>
      </c>
      <c r="C24" s="154" t="s">
        <v>403</v>
      </c>
      <c r="D24" s="62"/>
      <c r="E24" s="90" t="s">
        <v>159</v>
      </c>
      <c r="F24" s="90" t="s">
        <v>166</v>
      </c>
      <c r="G24" s="34" t="s">
        <v>175</v>
      </c>
      <c r="H24" s="90" t="s">
        <v>171</v>
      </c>
      <c r="I24" s="98"/>
      <c r="J24" s="169"/>
      <c r="K24" s="45" t="s">
        <v>84</v>
      </c>
      <c r="L24" s="174"/>
      <c r="M24" s="83">
        <v>1.2</v>
      </c>
      <c r="N24" s="107" t="s">
        <v>404</v>
      </c>
      <c r="O24" s="41" t="s">
        <v>281</v>
      </c>
      <c r="P24" s="110">
        <v>3926901000</v>
      </c>
    </row>
    <row r="25" spans="1:16" ht="36" customHeight="1" x14ac:dyDescent="0.4">
      <c r="A25" s="2">
        <v>22</v>
      </c>
      <c r="B25" s="32">
        <v>535191206</v>
      </c>
      <c r="C25" s="154" t="s">
        <v>208</v>
      </c>
      <c r="D25" s="62"/>
      <c r="E25" s="90" t="s">
        <v>159</v>
      </c>
      <c r="F25" s="90" t="s">
        <v>166</v>
      </c>
      <c r="G25" s="34" t="s">
        <v>175</v>
      </c>
      <c r="H25" s="90" t="s">
        <v>171</v>
      </c>
      <c r="I25" s="98"/>
      <c r="J25" s="169"/>
      <c r="K25" s="45" t="s">
        <v>85</v>
      </c>
      <c r="L25" s="174"/>
      <c r="M25" s="83">
        <v>5.8129999999999997</v>
      </c>
      <c r="N25" s="107" t="s">
        <v>406</v>
      </c>
      <c r="O25" s="41" t="s">
        <v>281</v>
      </c>
      <c r="P25" s="110">
        <v>3926901000</v>
      </c>
    </row>
    <row r="26" spans="1:16" ht="36" customHeight="1" x14ac:dyDescent="0.4">
      <c r="A26" s="2">
        <v>23</v>
      </c>
      <c r="B26" s="32">
        <v>5353003674</v>
      </c>
      <c r="C26" s="154" t="s">
        <v>210</v>
      </c>
      <c r="D26" s="62"/>
      <c r="E26" s="90" t="s">
        <v>159</v>
      </c>
      <c r="F26" s="90" t="s">
        <v>166</v>
      </c>
      <c r="G26" s="34" t="s">
        <v>175</v>
      </c>
      <c r="H26" s="90" t="s">
        <v>171</v>
      </c>
      <c r="I26" s="98"/>
      <c r="J26" s="170"/>
      <c r="K26" s="45" t="s">
        <v>86</v>
      </c>
      <c r="L26" s="175"/>
      <c r="M26" s="83">
        <v>5.54</v>
      </c>
      <c r="N26" s="107" t="s">
        <v>281</v>
      </c>
      <c r="O26" s="41" t="s">
        <v>281</v>
      </c>
      <c r="P26" s="110">
        <v>8479899990</v>
      </c>
    </row>
    <row r="27" spans="1:16" ht="36" customHeight="1" x14ac:dyDescent="0.4">
      <c r="A27" s="2">
        <v>24</v>
      </c>
      <c r="B27" s="32">
        <v>535601861</v>
      </c>
      <c r="C27" s="35" t="s">
        <v>211</v>
      </c>
      <c r="D27" s="62"/>
      <c r="E27" s="15" t="s">
        <v>274</v>
      </c>
      <c r="F27" s="90" t="s">
        <v>166</v>
      </c>
      <c r="G27" s="34" t="s">
        <v>175</v>
      </c>
      <c r="H27" s="90" t="s">
        <v>171</v>
      </c>
      <c r="I27" s="98"/>
      <c r="J27" s="81" t="s">
        <v>212</v>
      </c>
      <c r="K27" s="34" t="s">
        <v>441</v>
      </c>
      <c r="L27" s="34" t="s">
        <v>364</v>
      </c>
      <c r="M27" s="83">
        <v>0.375</v>
      </c>
      <c r="N27" s="107" t="s">
        <v>281</v>
      </c>
      <c r="O27" s="41" t="s">
        <v>281</v>
      </c>
      <c r="P27" s="110">
        <v>4911910090</v>
      </c>
    </row>
    <row r="28" spans="1:16" ht="40.5" customHeight="1" x14ac:dyDescent="0.4">
      <c r="A28" s="2">
        <v>25</v>
      </c>
      <c r="B28" s="4">
        <v>535624316</v>
      </c>
      <c r="C28" s="141" t="s">
        <v>213</v>
      </c>
      <c r="D28" s="16"/>
      <c r="E28" s="15" t="s">
        <v>192</v>
      </c>
      <c r="F28" s="90" t="s">
        <v>166</v>
      </c>
      <c r="G28" s="34" t="s">
        <v>175</v>
      </c>
      <c r="H28" s="90" t="s">
        <v>171</v>
      </c>
      <c r="I28" s="95"/>
      <c r="J28" s="141" t="s">
        <v>214</v>
      </c>
      <c r="K28" s="30" t="s">
        <v>215</v>
      </c>
      <c r="L28" s="30" t="s">
        <v>364</v>
      </c>
      <c r="M28" s="83">
        <v>20</v>
      </c>
      <c r="N28" s="107" t="s">
        <v>315</v>
      </c>
      <c r="O28" s="41" t="s">
        <v>316</v>
      </c>
      <c r="P28" s="110">
        <v>8471900090</v>
      </c>
    </row>
    <row r="29" spans="1:16" ht="40.5" customHeight="1" x14ac:dyDescent="0.4">
      <c r="A29" s="2">
        <v>26</v>
      </c>
      <c r="B29" s="4">
        <v>5353007144</v>
      </c>
      <c r="C29" s="141" t="s">
        <v>216</v>
      </c>
      <c r="D29" s="16"/>
      <c r="E29" s="15" t="s">
        <v>192</v>
      </c>
      <c r="F29" s="90" t="s">
        <v>166</v>
      </c>
      <c r="G29" s="34" t="s">
        <v>175</v>
      </c>
      <c r="H29" s="90" t="s">
        <v>171</v>
      </c>
      <c r="I29" s="95"/>
      <c r="J29" s="141" t="s">
        <v>217</v>
      </c>
      <c r="K29" s="47" t="s">
        <v>66</v>
      </c>
      <c r="L29" s="47" t="s">
        <v>364</v>
      </c>
      <c r="M29" s="99">
        <v>0.1416</v>
      </c>
      <c r="N29" s="107" t="s">
        <v>281</v>
      </c>
      <c r="O29" s="41" t="s">
        <v>281</v>
      </c>
      <c r="P29" s="110" t="e">
        <v>#N/A</v>
      </c>
    </row>
    <row r="30" spans="1:16" ht="39" customHeight="1" x14ac:dyDescent="0.4">
      <c r="A30" s="2">
        <v>27</v>
      </c>
      <c r="B30" s="20">
        <v>535182001</v>
      </c>
      <c r="C30" s="21" t="s">
        <v>218</v>
      </c>
      <c r="D30" s="22"/>
      <c r="E30" s="96" t="s">
        <v>194</v>
      </c>
      <c r="F30" s="90" t="s">
        <v>166</v>
      </c>
      <c r="G30" s="10" t="s">
        <v>10</v>
      </c>
      <c r="H30" s="90" t="s">
        <v>171</v>
      </c>
      <c r="I30" s="93"/>
      <c r="J30" s="141" t="s">
        <v>219</v>
      </c>
      <c r="K30" s="47" t="s">
        <v>66</v>
      </c>
      <c r="L30" s="47" t="s">
        <v>364</v>
      </c>
      <c r="M30" s="82">
        <v>2</v>
      </c>
      <c r="N30" s="107" t="s">
        <v>281</v>
      </c>
      <c r="O30" s="41" t="s">
        <v>281</v>
      </c>
      <c r="P30" s="110">
        <v>8543709990</v>
      </c>
    </row>
    <row r="31" spans="1:16" ht="39" customHeight="1" x14ac:dyDescent="0.4">
      <c r="A31" s="2">
        <v>28</v>
      </c>
      <c r="B31" s="23">
        <v>535602080</v>
      </c>
      <c r="C31" s="24" t="s">
        <v>220</v>
      </c>
      <c r="D31" s="24"/>
      <c r="E31" s="96" t="s">
        <v>194</v>
      </c>
      <c r="F31" s="90" t="s">
        <v>166</v>
      </c>
      <c r="G31" s="10" t="s">
        <v>10</v>
      </c>
      <c r="H31" s="90" t="s">
        <v>171</v>
      </c>
      <c r="I31" s="97" t="s">
        <v>195</v>
      </c>
      <c r="J31" s="141" t="s">
        <v>221</v>
      </c>
      <c r="K31" s="47" t="s">
        <v>66</v>
      </c>
      <c r="L31" s="47" t="s">
        <v>365</v>
      </c>
      <c r="M31" s="82">
        <v>1</v>
      </c>
      <c r="N31" s="107" t="s">
        <v>281</v>
      </c>
      <c r="O31" s="41" t="s">
        <v>281</v>
      </c>
      <c r="P31" s="110">
        <v>6116990000</v>
      </c>
    </row>
    <row r="32" spans="1:16" ht="37.049999999999997" customHeight="1" x14ac:dyDescent="0.4">
      <c r="A32" s="2">
        <v>29</v>
      </c>
      <c r="B32" s="18">
        <v>535267887</v>
      </c>
      <c r="C32" s="25" t="s">
        <v>222</v>
      </c>
      <c r="D32" s="18"/>
      <c r="E32" s="96" t="s">
        <v>194</v>
      </c>
      <c r="F32" s="90" t="s">
        <v>166</v>
      </c>
      <c r="G32" s="10" t="s">
        <v>187</v>
      </c>
      <c r="H32" s="90" t="s">
        <v>171</v>
      </c>
      <c r="I32" s="72"/>
      <c r="J32" s="141" t="s">
        <v>223</v>
      </c>
      <c r="K32" s="47" t="s">
        <v>66</v>
      </c>
      <c r="L32" s="47" t="s">
        <v>364</v>
      </c>
      <c r="M32" s="82">
        <v>0.5</v>
      </c>
      <c r="N32" s="107" t="s">
        <v>281</v>
      </c>
      <c r="O32" s="41" t="s">
        <v>281</v>
      </c>
      <c r="P32" s="110">
        <v>3926909090</v>
      </c>
    </row>
    <row r="33" spans="1:16" ht="37.950000000000003" customHeight="1" x14ac:dyDescent="0.4">
      <c r="A33" s="2">
        <v>30</v>
      </c>
      <c r="B33" s="13">
        <v>535155023</v>
      </c>
      <c r="C33" s="19" t="s">
        <v>224</v>
      </c>
      <c r="D33" s="13"/>
      <c r="E33" s="96" t="s">
        <v>194</v>
      </c>
      <c r="F33" s="90" t="s">
        <v>166</v>
      </c>
      <c r="G33" s="10" t="s">
        <v>225</v>
      </c>
      <c r="H33" s="90" t="s">
        <v>171</v>
      </c>
      <c r="I33" s="72"/>
      <c r="J33" s="141" t="s">
        <v>226</v>
      </c>
      <c r="K33" s="47" t="s">
        <v>66</v>
      </c>
      <c r="L33" s="47" t="s">
        <v>364</v>
      </c>
      <c r="M33" s="82">
        <v>1</v>
      </c>
      <c r="N33" s="107" t="s">
        <v>281</v>
      </c>
      <c r="O33" s="41" t="s">
        <v>281</v>
      </c>
      <c r="P33" s="110">
        <v>9603509190</v>
      </c>
    </row>
    <row r="34" spans="1:16" ht="40.049999999999997" customHeight="1" x14ac:dyDescent="0.4">
      <c r="A34" s="2">
        <v>31</v>
      </c>
      <c r="B34" s="13">
        <v>535006319</v>
      </c>
      <c r="C34" s="19" t="s">
        <v>227</v>
      </c>
      <c r="D34" s="13"/>
      <c r="E34" s="96" t="s">
        <v>194</v>
      </c>
      <c r="F34" s="90" t="s">
        <v>166</v>
      </c>
      <c r="G34" s="10" t="s">
        <v>10</v>
      </c>
      <c r="H34" s="90" t="s">
        <v>171</v>
      </c>
      <c r="I34" s="95"/>
      <c r="J34" s="141" t="s">
        <v>228</v>
      </c>
      <c r="K34" s="47" t="s">
        <v>66</v>
      </c>
      <c r="L34" s="47" t="s">
        <v>364</v>
      </c>
      <c r="M34" s="82">
        <v>8</v>
      </c>
      <c r="N34" s="107" t="s">
        <v>281</v>
      </c>
      <c r="O34" s="41" t="s">
        <v>281</v>
      </c>
      <c r="P34" s="110">
        <v>3926909090</v>
      </c>
    </row>
    <row r="35" spans="1:16" ht="33.450000000000003" customHeight="1" x14ac:dyDescent="0.4">
      <c r="A35" s="2">
        <v>32</v>
      </c>
      <c r="B35" s="13">
        <v>535191016</v>
      </c>
      <c r="C35" s="19" t="s">
        <v>229</v>
      </c>
      <c r="D35" s="13"/>
      <c r="E35" s="96" t="s">
        <v>194</v>
      </c>
      <c r="F35" s="90" t="s">
        <v>166</v>
      </c>
      <c r="G35" s="10" t="s">
        <v>225</v>
      </c>
      <c r="H35" s="90" t="s">
        <v>171</v>
      </c>
      <c r="I35" s="95"/>
      <c r="J35" s="141" t="s">
        <v>230</v>
      </c>
      <c r="K35" s="47" t="s">
        <v>66</v>
      </c>
      <c r="L35" s="47" t="s">
        <v>364</v>
      </c>
      <c r="M35" s="82">
        <v>2</v>
      </c>
      <c r="N35" s="107" t="s">
        <v>281</v>
      </c>
      <c r="O35" s="41" t="s">
        <v>281</v>
      </c>
      <c r="P35" s="110">
        <v>3923300000</v>
      </c>
    </row>
    <row r="36" spans="1:16" ht="31.05" customHeight="1" x14ac:dyDescent="0.4">
      <c r="A36" s="2">
        <v>33</v>
      </c>
      <c r="B36" s="13">
        <v>535160051</v>
      </c>
      <c r="C36" s="19" t="s">
        <v>334</v>
      </c>
      <c r="D36" s="13"/>
      <c r="E36" s="96" t="s">
        <v>194</v>
      </c>
      <c r="F36" s="90" t="s">
        <v>166</v>
      </c>
      <c r="G36" s="10" t="s">
        <v>225</v>
      </c>
      <c r="H36" s="90" t="s">
        <v>171</v>
      </c>
      <c r="I36" s="100" t="s">
        <v>231</v>
      </c>
      <c r="J36" s="141" t="s">
        <v>232</v>
      </c>
      <c r="K36" s="47" t="s">
        <v>66</v>
      </c>
      <c r="L36" s="47" t="s">
        <v>366</v>
      </c>
      <c r="M36" s="82">
        <v>7</v>
      </c>
      <c r="N36" s="107" t="s">
        <v>293</v>
      </c>
      <c r="O36" s="41" t="s">
        <v>294</v>
      </c>
      <c r="P36" s="110">
        <v>6307100000</v>
      </c>
    </row>
    <row r="37" spans="1:16" ht="31.05" customHeight="1" x14ac:dyDescent="0.4">
      <c r="A37" s="2">
        <v>34</v>
      </c>
      <c r="B37" s="13">
        <v>535191175</v>
      </c>
      <c r="C37" s="19" t="s">
        <v>233</v>
      </c>
      <c r="D37" s="13"/>
      <c r="E37" s="96" t="s">
        <v>194</v>
      </c>
      <c r="F37" s="90" t="s">
        <v>166</v>
      </c>
      <c r="G37" s="10" t="s">
        <v>187</v>
      </c>
      <c r="H37" s="90" t="s">
        <v>171</v>
      </c>
      <c r="I37" s="95"/>
      <c r="J37" s="141" t="s">
        <v>234</v>
      </c>
      <c r="K37" s="47" t="s">
        <v>66</v>
      </c>
      <c r="L37" s="47" t="s">
        <v>364</v>
      </c>
      <c r="M37" s="82">
        <v>0.2</v>
      </c>
      <c r="N37" s="107" t="s">
        <v>281</v>
      </c>
      <c r="O37" s="41" t="s">
        <v>281</v>
      </c>
      <c r="P37" s="110">
        <v>3926909090</v>
      </c>
    </row>
    <row r="38" spans="1:16" ht="36" customHeight="1" x14ac:dyDescent="0.4">
      <c r="A38" s="2">
        <v>35</v>
      </c>
      <c r="B38" s="13">
        <v>535048075</v>
      </c>
      <c r="C38" s="19" t="s">
        <v>280</v>
      </c>
      <c r="D38" s="13"/>
      <c r="E38" s="96" t="s">
        <v>194</v>
      </c>
      <c r="F38" s="90" t="s">
        <v>166</v>
      </c>
      <c r="G38" s="10" t="s">
        <v>187</v>
      </c>
      <c r="H38" s="90" t="s">
        <v>171</v>
      </c>
      <c r="I38" s="97"/>
      <c r="J38" s="141" t="s">
        <v>234</v>
      </c>
      <c r="K38" s="47" t="s">
        <v>66</v>
      </c>
      <c r="L38" s="47" t="s">
        <v>364</v>
      </c>
      <c r="M38" s="82">
        <v>0.2</v>
      </c>
      <c r="N38" s="107" t="s">
        <v>281</v>
      </c>
      <c r="O38" s="41" t="s">
        <v>281</v>
      </c>
      <c r="P38" s="110">
        <v>3926909090</v>
      </c>
    </row>
    <row r="39" spans="1:16" ht="36" customHeight="1" x14ac:dyDescent="0.4">
      <c r="A39" s="2">
        <v>36</v>
      </c>
      <c r="B39" s="13">
        <v>535481272</v>
      </c>
      <c r="C39" s="19" t="s">
        <v>397</v>
      </c>
      <c r="D39" s="13"/>
      <c r="E39" s="96" t="s">
        <v>194</v>
      </c>
      <c r="F39" s="90" t="s">
        <v>166</v>
      </c>
      <c r="G39" s="10"/>
      <c r="H39" s="90" t="s">
        <v>162</v>
      </c>
      <c r="I39" s="100" t="s">
        <v>395</v>
      </c>
      <c r="J39" s="141" t="s">
        <v>442</v>
      </c>
      <c r="K39" s="47"/>
      <c r="L39" s="47"/>
      <c r="M39" s="82"/>
      <c r="N39" s="107"/>
      <c r="O39" s="41"/>
      <c r="P39" s="110"/>
    </row>
    <row r="40" spans="1:16" ht="38.549999999999997" customHeight="1" x14ac:dyDescent="0.4">
      <c r="A40" s="2">
        <v>37</v>
      </c>
      <c r="B40" s="13">
        <v>535223180</v>
      </c>
      <c r="C40" s="25" t="s">
        <v>235</v>
      </c>
      <c r="D40" s="18"/>
      <c r="E40" s="96" t="s">
        <v>194</v>
      </c>
      <c r="F40" s="90" t="s">
        <v>166</v>
      </c>
      <c r="G40" s="10" t="s">
        <v>187</v>
      </c>
      <c r="H40" s="90" t="s">
        <v>171</v>
      </c>
      <c r="I40" s="100"/>
      <c r="J40" s="141" t="s">
        <v>236</v>
      </c>
      <c r="K40" s="15" t="s">
        <v>87</v>
      </c>
      <c r="L40" s="15" t="s">
        <v>364</v>
      </c>
      <c r="M40" s="82">
        <v>0.5</v>
      </c>
      <c r="N40" s="107" t="s">
        <v>281</v>
      </c>
      <c r="O40" s="41" t="s">
        <v>281</v>
      </c>
      <c r="P40" s="110">
        <v>3926909090</v>
      </c>
    </row>
    <row r="41" spans="1:16" ht="37.5" customHeight="1" x14ac:dyDescent="0.4">
      <c r="A41" s="2">
        <v>38</v>
      </c>
      <c r="B41" s="13">
        <v>535045234</v>
      </c>
      <c r="C41" s="25" t="s">
        <v>237</v>
      </c>
      <c r="D41" s="18"/>
      <c r="E41" s="96" t="s">
        <v>194</v>
      </c>
      <c r="F41" s="90" t="s">
        <v>166</v>
      </c>
      <c r="G41" s="10" t="s">
        <v>187</v>
      </c>
      <c r="H41" s="90" t="s">
        <v>171</v>
      </c>
      <c r="I41" s="93"/>
      <c r="J41" s="141" t="s">
        <v>236</v>
      </c>
      <c r="K41" s="47" t="s">
        <v>66</v>
      </c>
      <c r="L41" s="47" t="s">
        <v>364</v>
      </c>
      <c r="M41" s="84">
        <v>1E-3</v>
      </c>
      <c r="N41" s="41" t="s">
        <v>281</v>
      </c>
      <c r="O41" s="41" t="s">
        <v>281</v>
      </c>
      <c r="P41" s="110">
        <v>3926909090</v>
      </c>
    </row>
    <row r="42" spans="1:16" ht="39.450000000000003" customHeight="1" x14ac:dyDescent="0.4">
      <c r="A42" s="2">
        <v>39</v>
      </c>
      <c r="B42" s="13">
        <v>535045136</v>
      </c>
      <c r="C42" s="25" t="s">
        <v>238</v>
      </c>
      <c r="D42" s="18"/>
      <c r="E42" s="96" t="s">
        <v>194</v>
      </c>
      <c r="F42" s="90" t="s">
        <v>166</v>
      </c>
      <c r="G42" s="10" t="s">
        <v>187</v>
      </c>
      <c r="H42" s="90" t="s">
        <v>171</v>
      </c>
      <c r="I42" s="93"/>
      <c r="J42" s="141" t="s">
        <v>236</v>
      </c>
      <c r="K42" s="47" t="s">
        <v>66</v>
      </c>
      <c r="L42" s="47" t="s">
        <v>364</v>
      </c>
      <c r="M42" s="82">
        <v>0.5</v>
      </c>
      <c r="N42" s="41" t="s">
        <v>281</v>
      </c>
      <c r="O42" s="41" t="s">
        <v>281</v>
      </c>
      <c r="P42" s="110">
        <v>3926909090</v>
      </c>
    </row>
    <row r="43" spans="1:16" ht="35.549999999999997" customHeight="1" x14ac:dyDescent="0.4">
      <c r="A43" s="2">
        <v>40</v>
      </c>
      <c r="B43" s="13">
        <v>5353003734</v>
      </c>
      <c r="C43" s="25" t="s">
        <v>239</v>
      </c>
      <c r="D43" s="18"/>
      <c r="E43" s="96" t="s">
        <v>194</v>
      </c>
      <c r="F43" s="90" t="s">
        <v>174</v>
      </c>
      <c r="G43" s="10" t="s">
        <v>187</v>
      </c>
      <c r="H43" s="90" t="s">
        <v>162</v>
      </c>
      <c r="I43" s="97" t="s">
        <v>240</v>
      </c>
      <c r="J43" s="141" t="s">
        <v>236</v>
      </c>
      <c r="K43" s="15" t="s">
        <v>190</v>
      </c>
      <c r="L43" s="15" t="s">
        <v>364</v>
      </c>
      <c r="M43" s="84">
        <v>1.2999999999999999E-2</v>
      </c>
      <c r="N43" s="107" t="s">
        <v>281</v>
      </c>
      <c r="O43" s="41" t="s">
        <v>281</v>
      </c>
      <c r="P43" s="110">
        <v>3926909090</v>
      </c>
    </row>
    <row r="44" spans="1:16" ht="34.5" customHeight="1" x14ac:dyDescent="0.4">
      <c r="A44" s="2">
        <v>41</v>
      </c>
      <c r="B44" s="4">
        <v>535157217</v>
      </c>
      <c r="C44" s="12" t="s">
        <v>241</v>
      </c>
      <c r="D44" s="7"/>
      <c r="E44" s="96" t="s">
        <v>194</v>
      </c>
      <c r="F44" s="90" t="s">
        <v>166</v>
      </c>
      <c r="G44" s="10" t="s">
        <v>242</v>
      </c>
      <c r="H44" s="90" t="s">
        <v>171</v>
      </c>
      <c r="I44" s="93"/>
      <c r="J44" s="28" t="s">
        <v>243</v>
      </c>
      <c r="K44" s="47" t="s">
        <v>66</v>
      </c>
      <c r="L44" s="47" t="s">
        <v>364</v>
      </c>
      <c r="M44" s="85">
        <v>1.0055000000000001</v>
      </c>
      <c r="N44" s="107" t="s">
        <v>327</v>
      </c>
      <c r="O44" s="41" t="s">
        <v>281</v>
      </c>
      <c r="P44" s="110">
        <v>3923900000</v>
      </c>
    </row>
    <row r="45" spans="1:16" ht="43.5" customHeight="1" x14ac:dyDescent="0.4">
      <c r="A45" s="2">
        <v>42</v>
      </c>
      <c r="B45" s="13">
        <v>5353007618</v>
      </c>
      <c r="C45" s="19" t="s">
        <v>244</v>
      </c>
      <c r="D45" s="13"/>
      <c r="E45" s="96" t="s">
        <v>194</v>
      </c>
      <c r="F45" s="90" t="s">
        <v>166</v>
      </c>
      <c r="G45" s="10" t="s">
        <v>10</v>
      </c>
      <c r="H45" s="90" t="s">
        <v>171</v>
      </c>
      <c r="I45" s="95"/>
      <c r="J45" s="141" t="s">
        <v>228</v>
      </c>
      <c r="K45" s="47" t="s">
        <v>66</v>
      </c>
      <c r="L45" s="47" t="s">
        <v>364</v>
      </c>
      <c r="M45" s="86">
        <v>1.1491</v>
      </c>
      <c r="N45" s="107" t="s">
        <v>281</v>
      </c>
      <c r="O45" s="41" t="s">
        <v>281</v>
      </c>
      <c r="P45" s="110">
        <v>3923900000</v>
      </c>
    </row>
    <row r="46" spans="1:16" ht="43.05" customHeight="1" x14ac:dyDescent="0.4">
      <c r="A46" s="2">
        <v>43</v>
      </c>
      <c r="B46" s="13">
        <v>5353004405</v>
      </c>
      <c r="C46" s="31" t="s">
        <v>245</v>
      </c>
      <c r="D46" s="4"/>
      <c r="E46" s="15" t="s">
        <v>192</v>
      </c>
      <c r="F46" s="90" t="s">
        <v>169</v>
      </c>
      <c r="G46" s="17" t="s">
        <v>10</v>
      </c>
      <c r="H46" s="90" t="s">
        <v>171</v>
      </c>
      <c r="I46" s="97" t="s">
        <v>246</v>
      </c>
      <c r="J46" s="141" t="s">
        <v>247</v>
      </c>
      <c r="K46" s="17" t="s">
        <v>66</v>
      </c>
      <c r="L46" s="17" t="s">
        <v>364</v>
      </c>
      <c r="M46" s="83">
        <v>5</v>
      </c>
      <c r="N46" s="107" t="s">
        <v>281</v>
      </c>
      <c r="O46" s="41" t="s">
        <v>329</v>
      </c>
      <c r="P46" s="110">
        <v>6203330000</v>
      </c>
    </row>
    <row r="47" spans="1:16" ht="46.5" customHeight="1" x14ac:dyDescent="0.4">
      <c r="A47" s="2">
        <v>44</v>
      </c>
      <c r="B47" s="13">
        <v>5353000052</v>
      </c>
      <c r="C47" s="31" t="s">
        <v>248</v>
      </c>
      <c r="D47" s="4"/>
      <c r="E47" s="15" t="s">
        <v>249</v>
      </c>
      <c r="F47" s="90" t="s">
        <v>174</v>
      </c>
      <c r="G47" s="17" t="s">
        <v>10</v>
      </c>
      <c r="H47" s="90" t="s">
        <v>171</v>
      </c>
      <c r="I47" s="101" t="s">
        <v>250</v>
      </c>
      <c r="J47" s="141" t="s">
        <v>251</v>
      </c>
      <c r="K47" s="17" t="s">
        <v>66</v>
      </c>
      <c r="L47" s="17" t="s">
        <v>363</v>
      </c>
      <c r="M47" s="83">
        <v>15</v>
      </c>
      <c r="N47" s="107" t="s">
        <v>281</v>
      </c>
      <c r="O47" s="41" t="s">
        <v>281</v>
      </c>
      <c r="P47" s="110" t="e">
        <v>#N/A</v>
      </c>
    </row>
    <row r="48" spans="1:16" ht="40.049999999999997" customHeight="1" x14ac:dyDescent="0.4">
      <c r="A48" s="2">
        <v>45</v>
      </c>
      <c r="B48" s="4">
        <v>535160038</v>
      </c>
      <c r="C48" s="31" t="s">
        <v>252</v>
      </c>
      <c r="D48" s="4"/>
      <c r="E48" s="96" t="s">
        <v>194</v>
      </c>
      <c r="F48" s="90" t="s">
        <v>174</v>
      </c>
      <c r="G48" s="17" t="s">
        <v>10</v>
      </c>
      <c r="H48" s="90" t="s">
        <v>162</v>
      </c>
      <c r="I48" s="102" t="s">
        <v>253</v>
      </c>
      <c r="J48" s="141" t="s">
        <v>254</v>
      </c>
      <c r="K48" s="34" t="s">
        <v>66</v>
      </c>
      <c r="L48" s="34" t="s">
        <v>364</v>
      </c>
      <c r="M48" s="83">
        <v>73</v>
      </c>
      <c r="N48" s="107" t="s">
        <v>281</v>
      </c>
      <c r="O48" s="41" t="s">
        <v>281</v>
      </c>
      <c r="P48" s="110">
        <v>4016999090</v>
      </c>
    </row>
    <row r="49" spans="1:16" ht="36.450000000000003" customHeight="1" x14ac:dyDescent="0.4">
      <c r="A49" s="2">
        <v>46</v>
      </c>
      <c r="B49" s="112">
        <v>3884060</v>
      </c>
      <c r="C49" s="12" t="s">
        <v>255</v>
      </c>
      <c r="D49" s="7"/>
      <c r="E49" s="113" t="s">
        <v>194</v>
      </c>
      <c r="F49" s="114" t="s">
        <v>166</v>
      </c>
      <c r="G49" s="10" t="s">
        <v>187</v>
      </c>
      <c r="H49" s="114" t="s">
        <v>171</v>
      </c>
      <c r="I49" s="171" t="s">
        <v>443</v>
      </c>
      <c r="J49" s="28" t="s">
        <v>256</v>
      </c>
      <c r="K49" s="10" t="s">
        <v>257</v>
      </c>
      <c r="L49" s="10" t="s">
        <v>364</v>
      </c>
      <c r="M49" s="103" t="s">
        <v>66</v>
      </c>
      <c r="N49" s="107" t="s">
        <v>281</v>
      </c>
      <c r="O49" s="41" t="s">
        <v>281</v>
      </c>
      <c r="P49" s="110">
        <v>7326909000</v>
      </c>
    </row>
    <row r="50" spans="1:16" ht="36.450000000000003" customHeight="1" x14ac:dyDescent="0.4">
      <c r="A50" s="2">
        <v>47</v>
      </c>
      <c r="B50" s="112">
        <v>4965116</v>
      </c>
      <c r="C50" s="12" t="s">
        <v>258</v>
      </c>
      <c r="D50" s="7"/>
      <c r="E50" s="115" t="s">
        <v>259</v>
      </c>
      <c r="F50" s="114" t="s">
        <v>166</v>
      </c>
      <c r="G50" s="10" t="s">
        <v>175</v>
      </c>
      <c r="H50" s="114" t="s">
        <v>162</v>
      </c>
      <c r="I50" s="172"/>
      <c r="J50" s="116" t="s">
        <v>206</v>
      </c>
      <c r="K50" s="10" t="s">
        <v>134</v>
      </c>
      <c r="L50" s="10" t="s">
        <v>364</v>
      </c>
      <c r="M50" s="103" t="s">
        <v>66</v>
      </c>
      <c r="N50" s="107" t="s">
        <v>281</v>
      </c>
      <c r="O50" s="41" t="s">
        <v>281</v>
      </c>
      <c r="P50" s="110">
        <v>8517703000</v>
      </c>
    </row>
    <row r="51" spans="1:16" ht="40.950000000000003" customHeight="1" x14ac:dyDescent="0.4">
      <c r="A51" s="2">
        <v>48</v>
      </c>
      <c r="B51" s="7">
        <v>4901925</v>
      </c>
      <c r="C51" s="11" t="s">
        <v>260</v>
      </c>
      <c r="D51" s="117"/>
      <c r="E51" s="118" t="s">
        <v>259</v>
      </c>
      <c r="F51" s="114" t="s">
        <v>166</v>
      </c>
      <c r="G51" s="10" t="s">
        <v>175</v>
      </c>
      <c r="H51" s="114" t="s">
        <v>171</v>
      </c>
      <c r="I51" s="172"/>
      <c r="J51" s="116" t="s">
        <v>261</v>
      </c>
      <c r="K51" s="119" t="s">
        <v>139</v>
      </c>
      <c r="L51" s="119" t="s">
        <v>364</v>
      </c>
      <c r="M51" s="34" t="s">
        <v>66</v>
      </c>
      <c r="N51" s="107" t="s">
        <v>281</v>
      </c>
      <c r="O51" s="41" t="s">
        <v>281</v>
      </c>
      <c r="P51" s="110">
        <v>8544421900</v>
      </c>
    </row>
    <row r="52" spans="1:16" ht="39" customHeight="1" x14ac:dyDescent="0.4">
      <c r="A52" s="2">
        <v>49</v>
      </c>
      <c r="B52" s="7">
        <v>4966769</v>
      </c>
      <c r="C52" s="12" t="s">
        <v>262</v>
      </c>
      <c r="D52" s="7"/>
      <c r="E52" s="115" t="s">
        <v>259</v>
      </c>
      <c r="F52" s="15" t="s">
        <v>166</v>
      </c>
      <c r="G52" s="10" t="s">
        <v>175</v>
      </c>
      <c r="H52" s="114" t="s">
        <v>171</v>
      </c>
      <c r="I52" s="172"/>
      <c r="J52" s="116" t="s">
        <v>206</v>
      </c>
      <c r="K52" s="119" t="s">
        <v>263</v>
      </c>
      <c r="L52" s="119" t="s">
        <v>364</v>
      </c>
      <c r="M52" s="34" t="s">
        <v>66</v>
      </c>
      <c r="N52" s="107" t="s">
        <v>281</v>
      </c>
      <c r="O52" s="41" t="s">
        <v>281</v>
      </c>
      <c r="P52" s="110">
        <v>8517703000</v>
      </c>
    </row>
    <row r="53" spans="1:16" ht="41.55" customHeight="1" x14ac:dyDescent="0.4">
      <c r="A53" s="2">
        <v>50</v>
      </c>
      <c r="B53" s="124">
        <v>5356005991</v>
      </c>
      <c r="C53" s="125" t="s">
        <v>289</v>
      </c>
      <c r="D53" s="126"/>
      <c r="E53" s="114" t="s">
        <v>159</v>
      </c>
      <c r="F53" s="127"/>
      <c r="G53" s="10" t="s">
        <v>201</v>
      </c>
      <c r="H53" s="114" t="s">
        <v>171</v>
      </c>
      <c r="I53" s="117"/>
      <c r="J53" s="125" t="s">
        <v>361</v>
      </c>
      <c r="K53" s="127" t="s">
        <v>358</v>
      </c>
      <c r="L53" s="127" t="s">
        <v>363</v>
      </c>
      <c r="M53" s="128">
        <v>52.71</v>
      </c>
      <c r="N53" s="129" t="s">
        <v>281</v>
      </c>
      <c r="O53" s="129" t="s">
        <v>281</v>
      </c>
      <c r="P53" s="110">
        <v>8479899990</v>
      </c>
    </row>
    <row r="54" spans="1:16" ht="32.549999999999997" customHeight="1" x14ac:dyDescent="0.4">
      <c r="A54" s="2">
        <v>51</v>
      </c>
      <c r="B54" s="124">
        <v>5353011687</v>
      </c>
      <c r="C54" s="125" t="s">
        <v>286</v>
      </c>
      <c r="D54" s="126"/>
      <c r="E54" s="114" t="s">
        <v>285</v>
      </c>
      <c r="F54" s="127"/>
      <c r="G54" s="10" t="s">
        <v>187</v>
      </c>
      <c r="H54" s="114" t="s">
        <v>162</v>
      </c>
      <c r="I54" s="117"/>
      <c r="J54" s="125" t="s">
        <v>359</v>
      </c>
      <c r="K54" s="129"/>
      <c r="L54" s="129" t="s">
        <v>364</v>
      </c>
      <c r="M54" s="128">
        <v>2.38</v>
      </c>
      <c r="N54" s="129" t="s">
        <v>281</v>
      </c>
      <c r="O54" s="129" t="s">
        <v>281</v>
      </c>
      <c r="P54" s="110">
        <v>8207509000</v>
      </c>
    </row>
    <row r="55" spans="1:16" ht="40.5" customHeight="1" x14ac:dyDescent="0.4">
      <c r="A55" s="2">
        <v>52</v>
      </c>
      <c r="B55" s="124">
        <v>5356007952</v>
      </c>
      <c r="C55" s="125" t="s">
        <v>350</v>
      </c>
      <c r="D55" s="126"/>
      <c r="E55" s="114" t="s">
        <v>159</v>
      </c>
      <c r="F55" s="127"/>
      <c r="G55" s="10" t="s">
        <v>187</v>
      </c>
      <c r="H55" s="114" t="s">
        <v>162</v>
      </c>
      <c r="I55" s="129"/>
      <c r="J55" s="125" t="s">
        <v>360</v>
      </c>
      <c r="K55" s="127" t="s">
        <v>358</v>
      </c>
      <c r="L55" s="127" t="s">
        <v>367</v>
      </c>
      <c r="M55" s="129" t="s">
        <v>357</v>
      </c>
      <c r="N55" s="129"/>
      <c r="O55" s="129"/>
      <c r="P55" s="110"/>
    </row>
    <row r="56" spans="1:16" ht="40.950000000000003" customHeight="1" x14ac:dyDescent="0.4">
      <c r="A56" s="2">
        <v>53</v>
      </c>
      <c r="B56" s="149">
        <v>5353020156</v>
      </c>
      <c r="C56" s="125" t="s">
        <v>439</v>
      </c>
      <c r="D56" s="126"/>
      <c r="E56" s="114" t="s">
        <v>432</v>
      </c>
      <c r="F56" s="127"/>
      <c r="G56" s="10" t="s">
        <v>187</v>
      </c>
      <c r="H56" s="114" t="s">
        <v>162</v>
      </c>
      <c r="I56" s="129"/>
      <c r="J56" s="125" t="s">
        <v>436</v>
      </c>
      <c r="K56" s="127" t="s">
        <v>358</v>
      </c>
      <c r="L56" s="127" t="s">
        <v>367</v>
      </c>
      <c r="M56" s="129">
        <v>0.15</v>
      </c>
      <c r="N56" s="129"/>
      <c r="O56" s="129"/>
      <c r="P56" s="110"/>
    </row>
    <row r="59" spans="1:16" x14ac:dyDescent="0.4">
      <c r="E59"/>
    </row>
  </sheetData>
  <dataConsolidate/>
  <mergeCells count="6">
    <mergeCell ref="I49:I52"/>
    <mergeCell ref="A1:M1"/>
    <mergeCell ref="K19:K20"/>
    <mergeCell ref="J23:J26"/>
    <mergeCell ref="L23:L26"/>
    <mergeCell ref="J19:J20"/>
  </mergeCells>
  <phoneticPr fontId="1" type="noConversion"/>
  <conditionalFormatting sqref="H14:H31 H3:H12 H33:H56">
    <cfRule type="cellIs" dxfId="7" priority="5" operator="equal">
      <formula>"Essential"</formula>
    </cfRule>
    <cfRule type="cellIs" dxfId="6" priority="6" operator="equal">
      <formula>"Optional"</formula>
    </cfRule>
  </conditionalFormatting>
  <conditionalFormatting sqref="H32">
    <cfRule type="cellIs" dxfId="5" priority="3" operator="equal">
      <formula>"Essential"</formula>
    </cfRule>
    <cfRule type="cellIs" dxfId="4" priority="4" operator="equal">
      <formula>"Optional"</formula>
    </cfRule>
  </conditionalFormatting>
  <conditionalFormatting sqref="H13">
    <cfRule type="cellIs" dxfId="3" priority="1" operator="equal">
      <formula>"Essential"</formula>
    </cfRule>
    <cfRule type="cellIs" dxfId="2" priority="2" operator="equal">
      <formula>"Optional"</formula>
    </cfRule>
  </conditionalFormatting>
  <dataValidations count="6">
    <dataValidation type="custom" allowBlank="1" showInputMessage="1" showErrorMessage="1" sqref="G1 G57:G1048576" xr:uid="{43F8C7EF-E2A0-43C4-AC3B-5F7BB4FC9FBE}">
      <formula1>"拆机，清洁，焊接，6S，测试，装机，辅料"</formula1>
    </dataValidation>
    <dataValidation type="textLength" operator="lessThanOrEqual" showInputMessage="1" showErrorMessage="1" errorTitle="超出长度" error="此值的长度必须小于或等于 200 个字符。" promptTitle="文本 (必须)" prompt="最大长度: 200 个字符。" sqref="C6:D6" xr:uid="{FA0973AB-28BA-40E3-9C2F-2B89C7C0AB36}">
      <formula1>200</formula1>
    </dataValidation>
    <dataValidation type="textLength" operator="lessThanOrEqual" showInputMessage="1" showErrorMessage="1" errorTitle="超出长度" error="此值的长度必须小于或等于 100 个字符。" promptTitle="文本 (必须)" prompt="最大长度: 100 个字符。" sqref="B6:B7" xr:uid="{91481D7D-6733-4A76-BE66-73238098974C}">
      <formula1>100</formula1>
    </dataValidation>
    <dataValidation type="list" allowBlank="1" showInputMessage="1" showErrorMessage="1" sqref="F3:F52" xr:uid="{978CE0D8-DF53-474C-AF87-58847D0B4C10}">
      <formula1>"Factory purchase,Local decision,Local purchase"</formula1>
    </dataValidation>
    <dataValidation type="list" allowBlank="1" showInputMessage="1" showErrorMessage="1" sqref="H3:H56" xr:uid="{1DC459ED-EDB6-466C-A383-9053D19BCB76}">
      <formula1>"Essential,Optional"</formula1>
    </dataValidation>
    <dataValidation type="list" allowBlank="1" showInputMessage="1" showErrorMessage="1" sqref="G3:G56" xr:uid="{8973FCC2-00D6-4DBE-BA8F-523C5EC28ED5}">
      <formula1>"Disassembly,Cleaning,Welding,6S,Testing,Installation,Others"</formula1>
    </dataValidation>
  </dataValidations>
  <pageMargins left="0.69930555555555596" right="0.69930555555555596" top="0.75" bottom="0.75" header="0.3" footer="0.3"/>
  <pageSetup paperSize="9" scale="31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autoPict="0" altText="" r:id="rId5">
            <anchor moveWithCells="1">
              <from>
                <xdr:col>10</xdr:col>
                <xdr:colOff>0</xdr:colOff>
                <xdr:row>33</xdr:row>
                <xdr:rowOff>0</xdr:rowOff>
              </from>
              <to>
                <xdr:col>10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Word.Document.12" shapeId="4097" r:id="rId4"/>
      </mc:Fallback>
    </mc:AlternateContent>
    <mc:AlternateContent xmlns:mc="http://schemas.openxmlformats.org/markup-compatibility/2006">
      <mc:Choice Requires="x14">
        <oleObject progId="Word.Document.12" dvAspect="DVASPECT_ICON" shapeId="4098" r:id="rId6">
          <objectPr defaultSize="0" autoPict="0" altText="" r:id="rId7">
            <anchor moveWithCells="1">
              <from>
                <xdr:col>10</xdr:col>
                <xdr:colOff>0</xdr:colOff>
                <xdr:row>33</xdr:row>
                <xdr:rowOff>0</xdr:rowOff>
              </from>
              <to>
                <xdr:col>10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Word.Document.12" dvAspect="DVASPECT_ICON" shapeId="409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"/>
  <sheetViews>
    <sheetView zoomScaleNormal="100" workbookViewId="0">
      <pane ySplit="1" topLeftCell="A6" activePane="bottomLeft" state="frozen"/>
      <selection pane="bottomLeft" activeCell="D16" sqref="D16"/>
    </sheetView>
  </sheetViews>
  <sheetFormatPr defaultColWidth="9" defaultRowHeight="16.2" x14ac:dyDescent="0.4"/>
  <cols>
    <col min="1" max="1" width="6.88671875" style="36" customWidth="1"/>
    <col min="2" max="2" width="16.6640625" style="37" hidden="1" customWidth="1"/>
    <col min="3" max="3" width="16.6640625" style="37" customWidth="1"/>
    <col min="4" max="4" width="48.6640625" style="38" customWidth="1"/>
    <col min="5" max="5" width="10.88671875" style="39" customWidth="1"/>
    <col min="6" max="6" width="20.77734375" style="104" customWidth="1"/>
    <col min="7" max="7" width="12.6640625" style="104" customWidth="1"/>
    <col min="8" max="8" width="14.21875" style="40" customWidth="1"/>
    <col min="9" max="9" width="17.6640625" style="104" customWidth="1"/>
    <col min="10" max="10" width="33.44140625" style="1" customWidth="1"/>
    <col min="11" max="11" width="41" style="38" customWidth="1"/>
    <col min="12" max="12" width="24" style="40" customWidth="1"/>
    <col min="13" max="13" width="11.6640625" style="40" customWidth="1"/>
    <col min="14" max="14" width="13.44140625" style="39" customWidth="1"/>
    <col min="15" max="15" width="16.5546875" style="1" customWidth="1"/>
    <col min="16" max="17" width="19.5546875" style="1" customWidth="1"/>
    <col min="18" max="16384" width="9" style="1"/>
  </cols>
  <sheetData>
    <row r="1" spans="1:17" s="89" customFormat="1" ht="37.950000000000003" customHeight="1" x14ac:dyDescent="0.5">
      <c r="A1" s="87" t="s">
        <v>147</v>
      </c>
      <c r="B1" s="88" t="s">
        <v>148</v>
      </c>
      <c r="C1" s="88" t="s">
        <v>148</v>
      </c>
      <c r="D1" s="88" t="s">
        <v>149</v>
      </c>
      <c r="E1" s="88" t="s">
        <v>150</v>
      </c>
      <c r="F1" s="88" t="s">
        <v>151</v>
      </c>
      <c r="G1" s="88" t="s">
        <v>152</v>
      </c>
      <c r="H1" s="88" t="s">
        <v>153</v>
      </c>
      <c r="I1" s="88" t="s">
        <v>154</v>
      </c>
      <c r="J1" s="88" t="s">
        <v>437</v>
      </c>
      <c r="K1" s="88" t="s">
        <v>156</v>
      </c>
      <c r="L1" s="88" t="s">
        <v>157</v>
      </c>
      <c r="M1" s="88" t="s">
        <v>362</v>
      </c>
      <c r="N1" s="88" t="s">
        <v>414</v>
      </c>
      <c r="O1" s="88" t="s">
        <v>292</v>
      </c>
      <c r="P1" s="88" t="s">
        <v>290</v>
      </c>
      <c r="Q1" s="88" t="s">
        <v>291</v>
      </c>
    </row>
    <row r="2" spans="1:17" ht="34.5" customHeight="1" x14ac:dyDescent="0.4">
      <c r="A2" s="2">
        <v>1</v>
      </c>
      <c r="B2" s="5">
        <v>5356011189</v>
      </c>
      <c r="C2" s="5" t="str">
        <f>REPLACE(B2,4,3,"***")</f>
        <v>535***1189</v>
      </c>
      <c r="D2" s="5" t="s">
        <v>398</v>
      </c>
      <c r="E2" s="146"/>
      <c r="F2" s="90" t="s">
        <v>159</v>
      </c>
      <c r="G2" s="90" t="s">
        <v>160</v>
      </c>
      <c r="H2" s="47" t="s">
        <v>161</v>
      </c>
      <c r="I2" s="90" t="s">
        <v>171</v>
      </c>
      <c r="J2" s="91" t="s">
        <v>412</v>
      </c>
      <c r="K2" s="80"/>
      <c r="L2" s="47" t="s">
        <v>164</v>
      </c>
      <c r="M2" s="47" t="s">
        <v>363</v>
      </c>
      <c r="N2" s="82">
        <v>33.11</v>
      </c>
      <c r="O2" s="107"/>
      <c r="P2" s="41"/>
      <c r="Q2" s="110">
        <v>8515809090</v>
      </c>
    </row>
    <row r="3" spans="1:17" ht="37.950000000000003" customHeight="1" x14ac:dyDescent="0.4">
      <c r="A3" s="2">
        <v>2</v>
      </c>
      <c r="B3" s="7">
        <v>5356011190</v>
      </c>
      <c r="C3" s="5" t="str">
        <f t="shared" ref="C3:C12" si="0">REPLACE(B3,4,3,"***")</f>
        <v>535***1190</v>
      </c>
      <c r="D3" s="92" t="s">
        <v>399</v>
      </c>
      <c r="E3" s="43"/>
      <c r="F3" s="90" t="s">
        <v>165</v>
      </c>
      <c r="G3" s="90" t="s">
        <v>166</v>
      </c>
      <c r="H3" s="42" t="s">
        <v>161</v>
      </c>
      <c r="I3" s="90" t="s">
        <v>171</v>
      </c>
      <c r="J3" s="91" t="s">
        <v>412</v>
      </c>
      <c r="K3" s="80"/>
      <c r="L3" s="47" t="s">
        <v>164</v>
      </c>
      <c r="M3" s="47" t="s">
        <v>363</v>
      </c>
      <c r="N3" s="82">
        <v>89.6</v>
      </c>
      <c r="O3" s="107"/>
      <c r="P3" s="41"/>
      <c r="Q3" s="110">
        <v>8543709990</v>
      </c>
    </row>
    <row r="4" spans="1:17" ht="44.55" customHeight="1" x14ac:dyDescent="0.4">
      <c r="A4" s="2">
        <v>3</v>
      </c>
      <c r="B4" s="7">
        <v>5356009757</v>
      </c>
      <c r="C4" s="5" t="str">
        <f t="shared" si="0"/>
        <v>535***9757</v>
      </c>
      <c r="D4" s="5" t="s">
        <v>398</v>
      </c>
      <c r="E4" s="9"/>
      <c r="F4" s="90" t="s">
        <v>168</v>
      </c>
      <c r="G4" s="90" t="s">
        <v>169</v>
      </c>
      <c r="H4" s="10" t="s">
        <v>170</v>
      </c>
      <c r="I4" s="90" t="s">
        <v>171</v>
      </c>
      <c r="J4" s="91" t="s">
        <v>412</v>
      </c>
      <c r="K4" s="11"/>
      <c r="L4" s="47" t="s">
        <v>164</v>
      </c>
      <c r="M4" s="47" t="s">
        <v>364</v>
      </c>
      <c r="N4" s="82">
        <v>33.11</v>
      </c>
      <c r="O4" s="107"/>
      <c r="P4" s="41"/>
      <c r="Q4" s="110">
        <v>9030311000</v>
      </c>
    </row>
    <row r="5" spans="1:17" ht="43.95" customHeight="1" x14ac:dyDescent="0.4">
      <c r="A5" s="2">
        <v>4</v>
      </c>
      <c r="B5" s="18">
        <v>5356009758</v>
      </c>
      <c r="C5" s="5" t="str">
        <f t="shared" si="0"/>
        <v>535***9758</v>
      </c>
      <c r="D5" s="92" t="s">
        <v>399</v>
      </c>
      <c r="E5" s="59"/>
      <c r="F5" s="90" t="s">
        <v>168</v>
      </c>
      <c r="G5" s="90" t="s">
        <v>174</v>
      </c>
      <c r="H5" s="29" t="s">
        <v>175</v>
      </c>
      <c r="I5" s="90" t="s">
        <v>171</v>
      </c>
      <c r="J5" s="91" t="s">
        <v>412</v>
      </c>
      <c r="K5" s="35"/>
      <c r="L5" s="47" t="s">
        <v>164</v>
      </c>
      <c r="M5" s="47" t="s">
        <v>363</v>
      </c>
      <c r="N5" s="82">
        <v>89.6</v>
      </c>
      <c r="O5" s="107"/>
      <c r="P5" s="41"/>
      <c r="Q5" s="110">
        <v>9025800000</v>
      </c>
    </row>
    <row r="6" spans="1:17" ht="43.5" customHeight="1" x14ac:dyDescent="0.4">
      <c r="A6" s="2">
        <v>5</v>
      </c>
      <c r="B6" s="18">
        <v>5359002234</v>
      </c>
      <c r="C6" s="5" t="str">
        <f t="shared" si="0"/>
        <v>535***2234</v>
      </c>
      <c r="D6" s="25" t="s">
        <v>400</v>
      </c>
      <c r="E6" s="18"/>
      <c r="F6" s="90" t="s">
        <v>168</v>
      </c>
      <c r="G6" s="90" t="s">
        <v>166</v>
      </c>
      <c r="H6" s="29" t="s">
        <v>175</v>
      </c>
      <c r="I6" s="90" t="s">
        <v>171</v>
      </c>
      <c r="J6" s="91" t="s">
        <v>412</v>
      </c>
      <c r="K6" s="35"/>
      <c r="L6" s="47" t="s">
        <v>178</v>
      </c>
      <c r="M6" s="47" t="s">
        <v>363</v>
      </c>
      <c r="N6" s="82">
        <v>100</v>
      </c>
      <c r="O6" s="107"/>
      <c r="P6" s="82"/>
      <c r="Q6" s="110">
        <v>8504401990</v>
      </c>
    </row>
    <row r="7" spans="1:17" ht="43.5" customHeight="1" x14ac:dyDescent="0.4">
      <c r="A7" s="2">
        <v>6</v>
      </c>
      <c r="B7" s="32">
        <v>5359001335</v>
      </c>
      <c r="C7" s="5" t="str">
        <f t="shared" si="0"/>
        <v>535***1335</v>
      </c>
      <c r="D7" s="25" t="s">
        <v>413</v>
      </c>
      <c r="E7" s="18"/>
      <c r="F7" s="90"/>
      <c r="G7" s="90"/>
      <c r="H7" s="29"/>
      <c r="I7" s="90"/>
      <c r="J7" s="94" t="s">
        <v>431</v>
      </c>
      <c r="K7" s="60"/>
      <c r="L7" s="47"/>
      <c r="M7" s="47" t="s">
        <v>416</v>
      </c>
      <c r="N7" s="82">
        <v>0.11</v>
      </c>
      <c r="O7" s="107"/>
      <c r="P7" s="41"/>
      <c r="Q7" s="110"/>
    </row>
    <row r="8" spans="1:17" ht="46.5" customHeight="1" x14ac:dyDescent="0.4">
      <c r="A8" s="2">
        <v>7</v>
      </c>
      <c r="B8" s="32">
        <v>5359001376</v>
      </c>
      <c r="C8" s="5" t="str">
        <f t="shared" si="0"/>
        <v>535***1376</v>
      </c>
      <c r="D8" s="33" t="s">
        <v>415</v>
      </c>
      <c r="E8" s="32"/>
      <c r="F8" s="90"/>
      <c r="G8" s="90"/>
      <c r="H8" s="34"/>
      <c r="I8" s="90"/>
      <c r="J8" s="94" t="s">
        <v>431</v>
      </c>
      <c r="K8" s="35"/>
      <c r="L8" s="47"/>
      <c r="M8" s="47" t="s">
        <v>416</v>
      </c>
      <c r="N8" s="83">
        <v>4</v>
      </c>
      <c r="O8" s="107"/>
      <c r="P8" s="41"/>
      <c r="Q8" s="110"/>
    </row>
    <row r="9" spans="1:17" ht="31.95" customHeight="1" x14ac:dyDescent="0.4">
      <c r="A9" s="2">
        <v>8</v>
      </c>
      <c r="B9" s="32">
        <v>5353020156</v>
      </c>
      <c r="C9" s="5" t="str">
        <f t="shared" si="0"/>
        <v>535***0156</v>
      </c>
      <c r="D9" s="33" t="s">
        <v>421</v>
      </c>
      <c r="E9" s="32"/>
      <c r="F9" s="90"/>
      <c r="G9" s="90"/>
      <c r="H9" s="34"/>
      <c r="I9" s="90"/>
      <c r="J9" s="94" t="s">
        <v>431</v>
      </c>
      <c r="K9" s="35"/>
      <c r="L9" s="47"/>
      <c r="M9" s="47" t="s">
        <v>416</v>
      </c>
      <c r="N9" s="83">
        <v>1</v>
      </c>
      <c r="O9" s="107"/>
      <c r="P9" s="41"/>
      <c r="Q9" s="110"/>
    </row>
    <row r="10" spans="1:17" ht="37.049999999999997" customHeight="1" x14ac:dyDescent="0.4">
      <c r="A10" s="2">
        <v>9</v>
      </c>
      <c r="B10" s="149">
        <v>5350004589</v>
      </c>
      <c r="C10" s="5" t="str">
        <f t="shared" si="0"/>
        <v>535***4589</v>
      </c>
      <c r="D10" s="150" t="s">
        <v>422</v>
      </c>
      <c r="E10" s="151"/>
      <c r="F10" s="105"/>
      <c r="G10" s="105"/>
      <c r="H10" s="41"/>
      <c r="I10" s="105"/>
      <c r="J10" s="94" t="s">
        <v>431</v>
      </c>
      <c r="K10" s="150"/>
      <c r="L10" s="41"/>
      <c r="M10" s="149"/>
      <c r="N10" s="149">
        <v>2370</v>
      </c>
      <c r="O10" s="43"/>
      <c r="P10" s="43"/>
    </row>
    <row r="11" spans="1:17" ht="32.4" x14ac:dyDescent="0.4">
      <c r="A11" s="139">
        <v>10</v>
      </c>
      <c r="B11" s="149">
        <v>535176140</v>
      </c>
      <c r="C11" s="5" t="str">
        <f t="shared" si="0"/>
        <v>535***140</v>
      </c>
      <c r="D11" s="150" t="s">
        <v>423</v>
      </c>
      <c r="E11" s="151"/>
      <c r="F11" s="105"/>
      <c r="G11" s="105"/>
      <c r="H11" s="41"/>
      <c r="I11" s="105"/>
      <c r="J11" s="94" t="s">
        <v>431</v>
      </c>
      <c r="K11" s="150"/>
      <c r="L11" s="41"/>
      <c r="M11" s="41"/>
      <c r="N11" s="151"/>
      <c r="O11" s="43"/>
      <c r="P11" s="43"/>
    </row>
    <row r="12" spans="1:17" ht="46.5" customHeight="1" x14ac:dyDescent="0.4">
      <c r="A12" s="139">
        <v>11</v>
      </c>
      <c r="B12" s="149">
        <v>5353004418</v>
      </c>
      <c r="C12" s="5" t="str">
        <f t="shared" si="0"/>
        <v>535***4418</v>
      </c>
      <c r="D12" s="150" t="s">
        <v>426</v>
      </c>
      <c r="E12" s="151"/>
      <c r="F12" s="105"/>
      <c r="G12" s="105"/>
      <c r="H12" s="41"/>
      <c r="I12" s="105"/>
      <c r="J12" s="94" t="s">
        <v>431</v>
      </c>
      <c r="K12" s="150"/>
      <c r="L12" s="41"/>
      <c r="M12" s="41"/>
      <c r="N12" s="151"/>
      <c r="O12" s="43"/>
      <c r="P12" s="43"/>
    </row>
    <row r="13" spans="1:17" x14ac:dyDescent="0.4">
      <c r="A13" s="148"/>
      <c r="B13" s="149"/>
      <c r="C13" s="149"/>
      <c r="D13" s="150"/>
      <c r="E13" s="151"/>
      <c r="F13" s="105"/>
      <c r="G13" s="105"/>
      <c r="H13" s="41"/>
      <c r="I13" s="105"/>
      <c r="J13" s="43"/>
      <c r="K13" s="150"/>
      <c r="L13" s="41"/>
      <c r="M13" s="41"/>
      <c r="N13" s="151"/>
      <c r="O13" s="43"/>
      <c r="P13" s="43"/>
    </row>
  </sheetData>
  <dataConsolidate/>
  <phoneticPr fontId="1" type="noConversion"/>
  <conditionalFormatting sqref="I2:I9">
    <cfRule type="cellIs" dxfId="1" priority="5" operator="equal">
      <formula>"Essential"</formula>
    </cfRule>
    <cfRule type="cellIs" dxfId="0" priority="6" operator="equal">
      <formula>"Optional"</formula>
    </cfRule>
  </conditionalFormatting>
  <dataValidations count="6">
    <dataValidation type="textLength" operator="lessThanOrEqual" showInputMessage="1" showErrorMessage="1" errorTitle="超出长度" error="此值的长度必须小于或等于 100 个字符。" promptTitle="文本 (必须)" prompt="最大长度: 100 个字符。" sqref="B5:B6" xr:uid="{00000000-0002-0000-0100-000000000000}">
      <formula1>100</formula1>
    </dataValidation>
    <dataValidation type="textLength" operator="lessThanOrEqual" showInputMessage="1" showErrorMessage="1" errorTitle="超出长度" error="此值的长度必须小于或等于 200 个字符。" promptTitle="文本 (必须)" prompt="最大长度: 200 个字符。" sqref="E5" xr:uid="{00000000-0002-0000-0100-000001000000}">
      <formula1>200</formula1>
    </dataValidation>
    <dataValidation type="list" allowBlank="1" showInputMessage="1" showErrorMessage="1" sqref="G2:G9" xr:uid="{00000000-0002-0000-0100-000005000000}">
      <formula1>"Factory purchase,Local decision,Local purchase"</formula1>
    </dataValidation>
    <dataValidation type="list" allowBlank="1" showInputMessage="1" showErrorMessage="1" sqref="H2:H9" xr:uid="{00000000-0002-0000-0100-000003000000}">
      <formula1>"Disassembly,Cleaning,Welding,6S,Testing,Installation,Others"</formula1>
    </dataValidation>
    <dataValidation type="list" allowBlank="1" showInputMessage="1" showErrorMessage="1" sqref="I2:I9" xr:uid="{00000000-0002-0000-0100-000004000000}">
      <formula1>"Essential,Optional"</formula1>
    </dataValidation>
    <dataValidation type="custom" allowBlank="1" showInputMessage="1" showErrorMessage="1" sqref="H10:H1048576" xr:uid="{00000000-0002-0000-0100-000002000000}">
      <formula1>"拆机，清洁，焊接，6S，测试，装机，辅料"</formula1>
    </dataValidation>
  </dataValidations>
  <pageMargins left="0.69930555555555596" right="0.69930555555555596" top="0.75" bottom="0.75" header="0.3" footer="0.3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维修工具清单20210510</vt:lpstr>
      <vt:lpstr>Repair tools list-20210510</vt:lpstr>
      <vt:lpstr>Available for specific areas</vt:lpstr>
    </vt:vector>
  </TitlesOfParts>
  <Manager>陈国华</Manager>
  <Company>OPPO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80263350</dc:creator>
  <cp:lastModifiedBy>孙惠莉(Jennifer)</cp:lastModifiedBy>
  <cp:revision>1</cp:revision>
  <cp:lastPrinted>2020-12-07T06:43:26Z</cp:lastPrinted>
  <dcterms:created xsi:type="dcterms:W3CDTF">2019-07-31T08:36:22Z</dcterms:created>
  <dcterms:modified xsi:type="dcterms:W3CDTF">2021-05-19T09:25:15Z</dcterms:modified>
  <cp:version>V1.6</cp:version>
</cp:coreProperties>
</file>